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FOSEC\Formatos transparencia\art26\4to Trimestre (octubre-diciembre)\Anexos\Fraccion XXlb\"/>
    </mc:Choice>
  </mc:AlternateContent>
  <bookViews>
    <workbookView xWindow="120" yWindow="48" windowWidth="15600" windowHeight="8256" tabRatio="885"/>
  </bookViews>
  <sheets>
    <sheet name="COG" sheetId="6" r:id="rId1"/>
    <sheet name="CTG" sheetId="8" r:id="rId2"/>
    <sheet name="CA" sheetId="4" r:id="rId3"/>
    <sheet name="CFG" sheetId="5" r:id="rId4"/>
  </sheets>
  <externalReferences>
    <externalReference r:id="rId5"/>
  </externalReferences>
  <definedNames>
    <definedName name="_xlnm._FilterDatabase" localSheetId="3" hidden="1">CFG!$A$3:$H$40</definedName>
    <definedName name="_xlnm._FilterDatabase" localSheetId="0" hidden="1">COG!$A$1:$H$22</definedName>
    <definedName name="_xlnm.Print_Area" localSheetId="2">CA!$A$1:$H$66</definedName>
    <definedName name="_xlnm.Print_Area" localSheetId="3">CFG!$A$1:$H$54</definedName>
    <definedName name="_xlnm.Print_Area" localSheetId="0">COG!$A$1:$H$88</definedName>
    <definedName name="_xlnm.Print_Area" localSheetId="1">CTG!$A$1:$I$32</definedName>
  </definedNames>
  <calcPr calcId="152511"/>
</workbook>
</file>

<file path=xl/calcChain.xml><?xml version="1.0" encoding="utf-8"?>
<calcChain xmlns="http://schemas.openxmlformats.org/spreadsheetml/2006/main">
  <c r="H64" i="6" l="1"/>
  <c r="D16" i="8" l="1"/>
  <c r="E16" i="8"/>
  <c r="F16" i="8"/>
  <c r="G16" i="8"/>
  <c r="H16" i="8"/>
  <c r="C16" i="8"/>
  <c r="H31" i="6"/>
  <c r="F27" i="6"/>
  <c r="F26" i="6"/>
  <c r="H23" i="6" l="1"/>
  <c r="H26" i="6"/>
  <c r="H57" i="6"/>
  <c r="H27" i="6"/>
</calcChain>
</file>

<file path=xl/sharedStrings.xml><?xml version="1.0" encoding="utf-8"?>
<sst xmlns="http://schemas.openxmlformats.org/spreadsheetml/2006/main" count="230" uniqueCount="150">
  <si>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</si>
  <si>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</si>
  <si>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</si>
  <si>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</si>
  <si>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</si>
  <si>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</si>
  <si>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</si>
  <si>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</si>
  <si>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</si>
  <si>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</si>
  <si>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</si>
  <si>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</si>
  <si>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</si>
  <si>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</si>
  <si>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</si>
  <si>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</si>
  <si>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</si>
  <si>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</si>
  <si>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</si>
  <si>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</si>
  <si>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</si>
  <si>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</si>
  <si>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</si>
  <si>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</si>
  <si>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</si>
  <si>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</si>
  <si>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</si>
  <si>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</si>
  <si>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</si>
  <si>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</si>
  <si>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</si>
  <si>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</si>
  <si>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</si>
  <si>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</si>
  <si>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</si>
  <si>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</si>
  <si>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</si>
  <si>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</si>
  <si>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</si>
  <si>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</si>
  <si>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</si>
  <si>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</si>
  <si>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</si>
  <si>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</si>
  <si>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</si>
  <si>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</si>
  <si>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</si>
  <si>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</si>
  <si>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</si>
  <si>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</si>
  <si>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</si>
  <si>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</si>
  <si>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</si>
  <si>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</si>
  <si>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</si>
  <si>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</si>
  <si>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</si>
  <si>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</si>
  <si>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</si>
  <si>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</si>
  <si>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</si>
  <si>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</si>
  <si>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</si>
  <si>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</si>
  <si>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</si>
  <si>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</si>
  <si>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</si>
  <si>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</si>
  <si>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</si>
  <si>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</si>
  <si>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</si>
  <si>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</si>
  <si>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</si>
  <si>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</si>
  <si>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</si>
  <si>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</si>
  <si>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</si>
  <si>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</si>
  <si>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</si>
  <si>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</si>
  <si>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</si>
  <si>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</si>
  <si>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</si>
  <si>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</si>
  <si>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</si>
  <si>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</si>
  <si>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</si>
  <si>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</si>
  <si>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</si>
  <si>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</si>
  <si>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</si>
  <si>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</si>
  <si>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</si>
  <si>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</si>
  <si>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</si>
  <si>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</si>
  <si>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</si>
  <si>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</si>
  <si>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</si>
  <si>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</si>
  <si>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</si>
  <si>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</si>
  <si>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</si>
  <si>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</si>
  <si>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</si>
  <si>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</si>
  <si>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</si>
  <si>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</si>
  <si>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</si>
  <si>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</si>
  <si>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</si>
  <si>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</si>
  <si>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</si>
  <si>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</si>
  <si>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</si>
  <si>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</si>
  <si>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</si>
  <si>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</si>
  <si>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</si>
  <si>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</si>
  <si>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</si>
  <si>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</si>
  <si>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</si>
  <si>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</si>
  <si>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</si>
  <si>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</si>
  <si>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</si>
  <si>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</si>
  <si>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</si>
  <si>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</si>
  <si>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</si>
  <si>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</si>
  <si>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</si>
  <si>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</si>
  <si>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</si>
  <si>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</si>
  <si>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NO APLICA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</si>
  <si>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</si>
  <si>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</si>
  <si>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</si>
  <si>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</si>
  <si>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</si>
  <si>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Estado Analítico del Ejercicio del Presupuesto de Egresos
Clasificación Económica (por Tipo de Gasto)
DEL 1 DE ENERO AL 31 DE DICIEMBRE 2018</t>
  </si>
  <si>
    <t>FIDEICOMISO PARA EL FORTALECIMIENTO DE LA SEGURIDAD CIUDADANA  &lt;&lt;FIFOSEC&gt;&gt; 
Estado Analítico del Ejercicio del Presupuesto de Egresos
Clasificación por Objeto del Gasto (Capítulo y Concepto)
DEL 1 DE ENERO AL 31 DE DICIEMBRE 2018</t>
  </si>
  <si>
    <t>FIDEICOMISO PARA EL FORTALECIMIENTO DE LA SEGURIDAD CIUDADANA  &lt;&lt;FIFOSEC&gt;&gt; 
Estado Analítico del Ejercicio del Presupuesto de Egresos
Clasificación Funcional (Finalidad y Función)
DEL 1 DE ENERO AL 31 DE DICIEMBRE 2018</t>
  </si>
  <si>
    <t>FIDEICOMISO PARA EL FORTALECIMIENTO DE LA SEGURIDAD CIUDADANA  &lt;&lt;FIFOSEC&gt;&gt; 
Estado Analítico del Ejercicio del Presupuesto de Egresos
Clasificación Administrativa
DEL 1 DE ENERO AL 31 DE DICIEMBRE 2018</t>
  </si>
  <si>
    <t>Gobierno Municipal de León, Gto.
Estado Analítico del Ejercicio del Presupuesto de Egresos
Clasificación Administrativa
DEL 1 DE ENERO AL 31 DE DICIEMBRE 2018</t>
  </si>
  <si>
    <t>Sector Paraestatal del Gobierno Municipal de León, Gto.
Clasificación Administrativa
DEL 1 DE ENERO AL 31 DE DICIEMBRE 2018</t>
  </si>
  <si>
    <t>Lic. Mario Alberto Martínez Razo</t>
  </si>
  <si>
    <t xml:space="preserve">Director General de Planeación y Administración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</si>
</sst>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6" fillId="0" borderId="15" xfId="0" applyNumberFormat="1" applyFont="1" applyFill="1" applyBorder="1" applyProtection="1">
      <protection locked="0"/>
    </xf>
    <xf numFmtId="43" fontId="6" fillId="0" borderId="15" xfId="16" applyFont="1" applyBorder="1" applyProtection="1">
      <protection locked="0"/>
    </xf>
    <xf numFmtId="43" fontId="6" fillId="0" borderId="15" xfId="0" applyNumberFormat="1" applyFont="1" applyBorder="1" applyProtection="1">
      <protection locked="0"/>
    </xf>
    <xf numFmtId="4" fontId="8" fillId="0" borderId="15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Fill="1" applyBorder="1" applyProtection="1"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0" fillId="0" borderId="0" xfId="0" applyFont="1" applyBorder="1" applyProtection="1"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wrapText="1"/>
    </xf>
    <xf numFmtId="4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9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43" fontId="9" fillId="0" borderId="0" xfId="0" applyNumberFormat="1" applyFont="1" applyProtection="1"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12.%20D/BALANZA%20DIC%20Y%20CIERRE/BALANZAS%20CAM%20NOMBRE/12%20NVA%20FFS-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68">
          <cell r="H168">
            <v>1358518.04</v>
          </cell>
        </row>
        <row r="244">
          <cell r="G244">
            <v>78000</v>
          </cell>
        </row>
        <row r="245">
          <cell r="G245">
            <v>3759560</v>
          </cell>
        </row>
        <row r="246">
          <cell r="G246">
            <v>214694.2</v>
          </cell>
        </row>
        <row r="247">
          <cell r="G247">
            <v>1873.4</v>
          </cell>
        </row>
        <row r="249">
          <cell r="G249">
            <v>81600</v>
          </cell>
        </row>
        <row r="250">
          <cell r="G250">
            <v>1218750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showGridLines="0" tabSelected="1" zoomScaleNormal="100" workbookViewId="0">
      <selection activeCell="C10" sqref="C10"/>
    </sheetView>
  </sheetViews>
  <sheetFormatPr baseColWidth="10" defaultColWidth="12" defaultRowHeight="15" x14ac:dyDescent="0.25"/>
  <cols>
    <col min="1" max="1" width="5.85546875" style="61" customWidth="1"/>
    <col min="2" max="2" width="66.85546875" style="61" customWidth="1"/>
    <col min="3" max="3" width="18.28515625" style="61" customWidth="1"/>
    <col min="4" max="4" width="19.85546875" style="61" customWidth="1"/>
    <col min="5" max="5" width="20.28515625" style="61" bestFit="1" customWidth="1"/>
    <col min="6" max="7" width="18.28515625" style="61" customWidth="1"/>
    <col min="8" max="8" width="19" style="61" customWidth="1"/>
    <col min="9" max="9" width="18.7109375" style="61" bestFit="1" customWidth="1"/>
    <col min="10" max="10" width="12" style="61"/>
    <col min="11" max="11" width="17.140625" style="61" bestFit="1" customWidth="1"/>
    <col min="12" max="16384" width="12" style="61"/>
  </cols>
  <sheetData>
    <row r="1" spans="1:8" ht="50.1" customHeight="1" x14ac:dyDescent="0.25">
      <c r="A1" s="76" t="s">
        <v>143</v>
      </c>
      <c r="B1" s="77"/>
      <c r="C1" s="77"/>
      <c r="D1" s="77"/>
      <c r="E1" s="77"/>
      <c r="F1" s="77"/>
      <c r="G1" s="77"/>
      <c r="H1" s="78"/>
    </row>
    <row r="2" spans="1:8" x14ac:dyDescent="0.25">
      <c r="A2" s="81" t="s">
        <v>62</v>
      </c>
      <c r="B2" s="82"/>
      <c r="C2" s="76" t="s">
        <v>68</v>
      </c>
      <c r="D2" s="77"/>
      <c r="E2" s="77"/>
      <c r="F2" s="77"/>
      <c r="G2" s="78"/>
      <c r="H2" s="79" t="s">
        <v>67</v>
      </c>
    </row>
    <row r="3" spans="1:8" ht="24.9" customHeight="1" x14ac:dyDescent="0.25">
      <c r="A3" s="83"/>
      <c r="B3" s="84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80"/>
    </row>
    <row r="4" spans="1:8" x14ac:dyDescent="0.25">
      <c r="A4" s="85"/>
      <c r="B4" s="86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8" x14ac:dyDescent="0.25">
      <c r="A5" s="67" t="s">
        <v>69</v>
      </c>
      <c r="B5" s="68"/>
      <c r="C5" s="10"/>
      <c r="D5" s="10"/>
      <c r="E5" s="10"/>
      <c r="F5" s="10"/>
      <c r="G5" s="10"/>
      <c r="H5" s="10"/>
    </row>
    <row r="6" spans="1:8" x14ac:dyDescent="0.25">
      <c r="A6" s="69"/>
      <c r="B6" s="70" t="s">
        <v>78</v>
      </c>
      <c r="C6" s="11"/>
      <c r="D6" s="11"/>
      <c r="E6" s="11"/>
      <c r="F6" s="11"/>
      <c r="G6" s="11"/>
      <c r="H6" s="11"/>
    </row>
    <row r="7" spans="1:8" x14ac:dyDescent="0.25">
      <c r="A7" s="69"/>
      <c r="B7" s="70" t="s">
        <v>79</v>
      </c>
      <c r="C7" s="11"/>
      <c r="D7" s="11"/>
      <c r="E7" s="11"/>
      <c r="F7" s="11"/>
      <c r="G7" s="11"/>
      <c r="H7" s="11"/>
    </row>
    <row r="8" spans="1:8" x14ac:dyDescent="0.25">
      <c r="A8" s="69"/>
      <c r="B8" s="70" t="s">
        <v>80</v>
      </c>
      <c r="C8" s="11"/>
      <c r="D8" s="11"/>
      <c r="E8" s="11"/>
      <c r="F8" s="11"/>
      <c r="G8" s="11"/>
      <c r="H8" s="11"/>
    </row>
    <row r="9" spans="1:8" x14ac:dyDescent="0.25">
      <c r="A9" s="69"/>
      <c r="B9" s="70" t="s">
        <v>35</v>
      </c>
      <c r="C9" s="11"/>
      <c r="D9" s="11"/>
      <c r="E9" s="11"/>
      <c r="F9" s="11"/>
      <c r="G9" s="11"/>
      <c r="H9" s="11"/>
    </row>
    <row r="10" spans="1:8" x14ac:dyDescent="0.25">
      <c r="A10" s="69"/>
      <c r="B10" s="70" t="s">
        <v>81</v>
      </c>
      <c r="C10" s="11"/>
      <c r="D10" s="11"/>
      <c r="E10" s="11"/>
      <c r="F10" s="11"/>
      <c r="G10" s="11"/>
      <c r="H10" s="11"/>
    </row>
    <row r="11" spans="1:8" x14ac:dyDescent="0.25">
      <c r="A11" s="69"/>
      <c r="B11" s="70" t="s">
        <v>36</v>
      </c>
      <c r="C11" s="11"/>
      <c r="D11" s="11"/>
      <c r="E11" s="11"/>
      <c r="F11" s="11"/>
      <c r="G11" s="11"/>
      <c r="H11" s="11"/>
    </row>
    <row r="12" spans="1:8" x14ac:dyDescent="0.25">
      <c r="A12" s="69"/>
      <c r="B12" s="70" t="s">
        <v>82</v>
      </c>
      <c r="C12" s="11"/>
      <c r="D12" s="11"/>
      <c r="E12" s="11"/>
      <c r="F12" s="11"/>
      <c r="G12" s="11"/>
      <c r="H12" s="11"/>
    </row>
    <row r="13" spans="1:8" x14ac:dyDescent="0.25">
      <c r="A13" s="69" t="s">
        <v>70</v>
      </c>
      <c r="B13" s="70"/>
      <c r="C13" s="11"/>
      <c r="D13" s="11"/>
      <c r="E13" s="11"/>
      <c r="F13" s="11"/>
      <c r="G13" s="11"/>
      <c r="H13" s="11"/>
    </row>
    <row r="14" spans="1:8" x14ac:dyDescent="0.25">
      <c r="A14" s="69"/>
      <c r="B14" s="70" t="s">
        <v>83</v>
      </c>
      <c r="C14" s="11"/>
      <c r="D14" s="11"/>
      <c r="E14" s="11"/>
      <c r="F14" s="11"/>
      <c r="G14" s="11"/>
      <c r="H14" s="11"/>
    </row>
    <row r="15" spans="1:8" x14ac:dyDescent="0.25">
      <c r="A15" s="69"/>
      <c r="B15" s="70" t="s">
        <v>84</v>
      </c>
      <c r="C15" s="11"/>
      <c r="D15" s="11"/>
      <c r="E15" s="11"/>
      <c r="F15" s="11"/>
      <c r="G15" s="11"/>
      <c r="H15" s="11"/>
    </row>
    <row r="16" spans="1:8" x14ac:dyDescent="0.25">
      <c r="A16" s="69"/>
      <c r="B16" s="70" t="s">
        <v>85</v>
      </c>
      <c r="C16" s="11"/>
      <c r="D16" s="11"/>
      <c r="E16" s="11"/>
      <c r="F16" s="11"/>
      <c r="G16" s="11"/>
      <c r="H16" s="11"/>
    </row>
    <row r="17" spans="1:9" x14ac:dyDescent="0.25">
      <c r="A17" s="69"/>
      <c r="B17" s="70" t="s">
        <v>86</v>
      </c>
      <c r="C17" s="11"/>
      <c r="D17" s="11"/>
      <c r="E17" s="11"/>
      <c r="F17" s="11"/>
      <c r="G17" s="11"/>
      <c r="H17" s="11"/>
    </row>
    <row r="18" spans="1:9" x14ac:dyDescent="0.25">
      <c r="A18" s="69"/>
      <c r="B18" s="70" t="s">
        <v>87</v>
      </c>
      <c r="C18" s="11"/>
      <c r="D18" s="11"/>
      <c r="E18" s="11"/>
      <c r="F18" s="11"/>
      <c r="G18" s="11"/>
      <c r="H18" s="11"/>
    </row>
    <row r="19" spans="1:9" x14ac:dyDescent="0.25">
      <c r="A19" s="69"/>
      <c r="B19" s="70" t="s">
        <v>88</v>
      </c>
      <c r="C19" s="11"/>
      <c r="D19" s="11"/>
      <c r="E19" s="11"/>
      <c r="F19" s="11"/>
      <c r="G19" s="11"/>
      <c r="H19" s="11"/>
    </row>
    <row r="20" spans="1:9" x14ac:dyDescent="0.25">
      <c r="A20" s="69"/>
      <c r="B20" s="70" t="s">
        <v>89</v>
      </c>
      <c r="C20" s="11"/>
      <c r="D20" s="11"/>
      <c r="E20" s="11"/>
      <c r="F20" s="11"/>
      <c r="G20" s="11"/>
      <c r="H20" s="11"/>
    </row>
    <row r="21" spans="1:9" x14ac:dyDescent="0.25">
      <c r="A21" s="69"/>
      <c r="B21" s="70" t="s">
        <v>90</v>
      </c>
      <c r="C21" s="11"/>
      <c r="D21" s="11"/>
      <c r="E21" s="11"/>
      <c r="F21" s="11"/>
      <c r="G21" s="11"/>
      <c r="H21" s="11"/>
    </row>
    <row r="22" spans="1:9" x14ac:dyDescent="0.25">
      <c r="A22" s="69"/>
      <c r="B22" s="70" t="s">
        <v>91</v>
      </c>
      <c r="C22" s="11"/>
      <c r="D22" s="11"/>
      <c r="E22" s="11"/>
      <c r="F22" s="11"/>
      <c r="G22" s="11"/>
      <c r="H22" s="11"/>
    </row>
    <row r="23" spans="1:9" x14ac:dyDescent="0.25">
      <c r="A23" s="69" t="s">
        <v>71</v>
      </c>
      <c r="B23" s="70"/>
      <c r="C23" s="41">
        <v>6160866</v>
      </c>
      <c r="D23" s="41">
        <v>1721334.98</v>
      </c>
      <c r="E23" s="41">
        <v>7882200.9800000004</v>
      </c>
      <c r="F23" s="41">
        <v>5392572.6399999997</v>
      </c>
      <c r="G23" s="41">
        <v>5392572.6399999997</v>
      </c>
      <c r="H23" s="41">
        <f>+E23-F23</f>
        <v>2489628.3400000008</v>
      </c>
      <c r="I23" s="73"/>
    </row>
    <row r="24" spans="1:9" s="1" customFormat="1" ht="10.199999999999999" x14ac:dyDescent="0.2">
      <c r="A24" s="69"/>
      <c r="B24" s="70" t="s">
        <v>92</v>
      </c>
      <c r="C24" s="11"/>
      <c r="D24" s="11"/>
      <c r="E24" s="11"/>
      <c r="F24" s="11"/>
      <c r="G24" s="11"/>
      <c r="H24" s="11"/>
    </row>
    <row r="25" spans="1:9" s="1" customFormat="1" ht="10.199999999999999" x14ac:dyDescent="0.2">
      <c r="A25" s="69"/>
      <c r="B25" s="70" t="s">
        <v>93</v>
      </c>
      <c r="C25" s="11"/>
      <c r="D25" s="11"/>
      <c r="E25" s="11"/>
      <c r="F25" s="11"/>
      <c r="G25" s="11"/>
      <c r="H25" s="11"/>
    </row>
    <row r="26" spans="1:9" s="1" customFormat="1" ht="10.199999999999999" x14ac:dyDescent="0.2">
      <c r="A26" s="69"/>
      <c r="B26" s="70" t="s">
        <v>94</v>
      </c>
      <c r="C26" s="11">
        <v>5448800</v>
      </c>
      <c r="D26" s="11">
        <v>1715440.78</v>
      </c>
      <c r="E26" s="11">
        <v>7164240.7800000003</v>
      </c>
      <c r="F26" s="11">
        <f>+'[1]Balanza de Comprobación'!$G$249+'[1]Balanza de Comprobación'!$G$244+'[1]Balanza de Comprobación'!$G$245+'[1]Balanza de Comprobación'!$G$250</f>
        <v>5137910</v>
      </c>
      <c r="G26" s="11">
        <v>5137910</v>
      </c>
      <c r="H26" s="11">
        <f>+E26-F26</f>
        <v>2026330.7800000003</v>
      </c>
    </row>
    <row r="27" spans="1:9" s="1" customFormat="1" ht="10.199999999999999" x14ac:dyDescent="0.2">
      <c r="A27" s="69"/>
      <c r="B27" s="70" t="s">
        <v>95</v>
      </c>
      <c r="C27" s="11">
        <v>212066</v>
      </c>
      <c r="D27" s="11">
        <v>5894.2</v>
      </c>
      <c r="E27" s="11">
        <v>217960.2</v>
      </c>
      <c r="F27" s="11">
        <f>+'[1]Balanza de Comprobación'!$G$246+'[1]Balanza de Comprobación'!$G$247</f>
        <v>216567.6</v>
      </c>
      <c r="G27" s="11">
        <v>216567.6</v>
      </c>
      <c r="H27" s="11">
        <f>+E27-F27</f>
        <v>1392.6000000000058</v>
      </c>
    </row>
    <row r="28" spans="1:9" s="1" customFormat="1" ht="10.199999999999999" x14ac:dyDescent="0.2">
      <c r="A28" s="69"/>
      <c r="B28" s="70" t="s">
        <v>96</v>
      </c>
      <c r="C28" s="11"/>
      <c r="D28" s="11"/>
      <c r="E28" s="11"/>
      <c r="F28" s="11"/>
      <c r="G28" s="11"/>
      <c r="H28" s="11"/>
    </row>
    <row r="29" spans="1:9" s="1" customFormat="1" ht="10.199999999999999" x14ac:dyDescent="0.2">
      <c r="A29" s="69"/>
      <c r="B29" s="70" t="s">
        <v>97</v>
      </c>
      <c r="C29" s="11"/>
      <c r="D29" s="11"/>
      <c r="E29" s="11"/>
      <c r="F29" s="11"/>
      <c r="G29" s="11"/>
      <c r="H29" s="11"/>
    </row>
    <row r="30" spans="1:9" s="1" customFormat="1" ht="10.199999999999999" x14ac:dyDescent="0.2">
      <c r="A30" s="69"/>
      <c r="B30" s="70" t="s">
        <v>98</v>
      </c>
      <c r="C30" s="11"/>
      <c r="D30" s="11"/>
      <c r="E30" s="11"/>
      <c r="F30" s="11"/>
      <c r="G30" s="11"/>
      <c r="H30" s="11"/>
    </row>
    <row r="31" spans="1:9" s="1" customFormat="1" ht="10.199999999999999" x14ac:dyDescent="0.2">
      <c r="A31" s="69"/>
      <c r="B31" s="70" t="s">
        <v>99</v>
      </c>
      <c r="C31" s="11">
        <v>500000</v>
      </c>
      <c r="D31" s="11"/>
      <c r="E31" s="11">
        <v>500000</v>
      </c>
      <c r="F31" s="11">
        <v>38095.040000000001</v>
      </c>
      <c r="G31" s="11">
        <v>38095.040000000001</v>
      </c>
      <c r="H31" s="11">
        <f>+E31-F31</f>
        <v>461904.96</v>
      </c>
    </row>
    <row r="32" spans="1:9" s="1" customFormat="1" ht="10.199999999999999" x14ac:dyDescent="0.2">
      <c r="A32" s="69"/>
      <c r="B32" s="70" t="s">
        <v>19</v>
      </c>
      <c r="C32" s="11"/>
      <c r="D32" s="11"/>
      <c r="E32" s="11"/>
      <c r="F32" s="11"/>
      <c r="G32" s="11"/>
      <c r="H32" s="11"/>
    </row>
    <row r="33" spans="1:8" x14ac:dyDescent="0.25">
      <c r="A33" s="69" t="s">
        <v>72</v>
      </c>
      <c r="B33" s="70"/>
      <c r="C33" s="11"/>
      <c r="D33" s="11"/>
      <c r="E33" s="11"/>
      <c r="F33" s="11"/>
      <c r="G33" s="11"/>
      <c r="H33" s="11"/>
    </row>
    <row r="34" spans="1:8" x14ac:dyDescent="0.25">
      <c r="A34" s="69"/>
      <c r="B34" s="70" t="s">
        <v>100</v>
      </c>
      <c r="C34" s="11"/>
      <c r="D34" s="11"/>
      <c r="E34" s="11"/>
      <c r="F34" s="11"/>
      <c r="G34" s="11"/>
      <c r="H34" s="11"/>
    </row>
    <row r="35" spans="1:8" x14ac:dyDescent="0.25">
      <c r="A35" s="69"/>
      <c r="B35" s="70" t="s">
        <v>101</v>
      </c>
      <c r="C35" s="11"/>
      <c r="D35" s="11"/>
      <c r="E35" s="11"/>
      <c r="F35" s="11"/>
      <c r="G35" s="11"/>
      <c r="H35" s="11"/>
    </row>
    <row r="36" spans="1:8" x14ac:dyDescent="0.25">
      <c r="A36" s="69"/>
      <c r="B36" s="70" t="s">
        <v>102</v>
      </c>
      <c r="C36" s="11"/>
      <c r="D36" s="11"/>
      <c r="E36" s="11"/>
      <c r="F36" s="11"/>
      <c r="G36" s="11"/>
      <c r="H36" s="11"/>
    </row>
    <row r="37" spans="1:8" x14ac:dyDescent="0.25">
      <c r="A37" s="69"/>
      <c r="B37" s="70" t="s">
        <v>103</v>
      </c>
      <c r="C37" s="11"/>
      <c r="D37" s="11"/>
      <c r="E37" s="11"/>
      <c r="F37" s="11"/>
      <c r="G37" s="11"/>
      <c r="H37" s="11"/>
    </row>
    <row r="38" spans="1:8" x14ac:dyDescent="0.25">
      <c r="A38" s="69"/>
      <c r="B38" s="70" t="s">
        <v>41</v>
      </c>
      <c r="C38" s="11"/>
      <c r="D38" s="11"/>
      <c r="E38" s="11"/>
      <c r="F38" s="11"/>
      <c r="G38" s="11"/>
      <c r="H38" s="11"/>
    </row>
    <row r="39" spans="1:8" x14ac:dyDescent="0.25">
      <c r="A39" s="69"/>
      <c r="B39" s="70" t="s">
        <v>104</v>
      </c>
      <c r="C39" s="11"/>
      <c r="D39" s="11"/>
      <c r="E39" s="11"/>
      <c r="F39" s="11"/>
      <c r="G39" s="11"/>
      <c r="H39" s="11"/>
    </row>
    <row r="40" spans="1:8" x14ac:dyDescent="0.25">
      <c r="A40" s="69"/>
      <c r="B40" s="70" t="s">
        <v>105</v>
      </c>
      <c r="C40" s="11"/>
      <c r="D40" s="11"/>
      <c r="E40" s="11"/>
      <c r="F40" s="11"/>
      <c r="G40" s="11"/>
      <c r="H40" s="11"/>
    </row>
    <row r="41" spans="1:8" x14ac:dyDescent="0.25">
      <c r="A41" s="69"/>
      <c r="B41" s="70" t="s">
        <v>37</v>
      </c>
      <c r="C41" s="11"/>
      <c r="D41" s="11"/>
      <c r="E41" s="11"/>
      <c r="F41" s="11"/>
      <c r="G41" s="11"/>
      <c r="H41" s="11"/>
    </row>
    <row r="42" spans="1:8" x14ac:dyDescent="0.25">
      <c r="A42" s="69"/>
      <c r="B42" s="70" t="s">
        <v>106</v>
      </c>
      <c r="C42" s="11"/>
      <c r="D42" s="11"/>
      <c r="E42" s="11"/>
      <c r="F42" s="11"/>
      <c r="G42" s="11"/>
      <c r="H42" s="11"/>
    </row>
    <row r="43" spans="1:8" x14ac:dyDescent="0.25">
      <c r="A43" s="69" t="s">
        <v>73</v>
      </c>
      <c r="B43" s="70"/>
      <c r="C43" s="11"/>
      <c r="D43" s="11"/>
      <c r="E43" s="11"/>
      <c r="F43" s="11"/>
      <c r="G43" s="11"/>
      <c r="H43" s="11"/>
    </row>
    <row r="44" spans="1:8" x14ac:dyDescent="0.25">
      <c r="A44" s="69"/>
      <c r="B44" s="70" t="s">
        <v>107</v>
      </c>
      <c r="C44" s="11"/>
      <c r="D44" s="11"/>
      <c r="E44" s="11"/>
      <c r="F44" s="11"/>
      <c r="G44" s="11"/>
      <c r="H44" s="11"/>
    </row>
    <row r="45" spans="1:8" x14ac:dyDescent="0.25">
      <c r="A45" s="69"/>
      <c r="B45" s="70" t="s">
        <v>108</v>
      </c>
      <c r="C45" s="11"/>
      <c r="D45" s="11"/>
      <c r="E45" s="11"/>
      <c r="F45" s="11"/>
      <c r="G45" s="11"/>
      <c r="H45" s="11"/>
    </row>
    <row r="46" spans="1:8" x14ac:dyDescent="0.25">
      <c r="A46" s="69"/>
      <c r="B46" s="70" t="s">
        <v>109</v>
      </c>
      <c r="C46" s="11"/>
      <c r="D46" s="11"/>
      <c r="E46" s="11"/>
      <c r="F46" s="11"/>
      <c r="G46" s="11"/>
      <c r="H46" s="11"/>
    </row>
    <row r="47" spans="1:8" x14ac:dyDescent="0.25">
      <c r="A47" s="69"/>
      <c r="B47" s="70" t="s">
        <v>110</v>
      </c>
      <c r="C47" s="11"/>
      <c r="D47" s="11"/>
      <c r="E47" s="11"/>
      <c r="F47" s="11"/>
      <c r="G47" s="11"/>
      <c r="H47" s="11"/>
    </row>
    <row r="48" spans="1:8" x14ac:dyDescent="0.25">
      <c r="A48" s="69"/>
      <c r="B48" s="70" t="s">
        <v>111</v>
      </c>
      <c r="C48" s="11"/>
      <c r="D48" s="11"/>
      <c r="E48" s="11"/>
      <c r="F48" s="11"/>
      <c r="G48" s="11"/>
      <c r="H48" s="11"/>
    </row>
    <row r="49" spans="1:10" x14ac:dyDescent="0.25">
      <c r="A49" s="69"/>
      <c r="B49" s="70" t="s">
        <v>112</v>
      </c>
      <c r="C49" s="11"/>
      <c r="D49" s="11"/>
      <c r="E49" s="11"/>
      <c r="F49" s="11"/>
      <c r="G49" s="11"/>
      <c r="H49" s="11"/>
    </row>
    <row r="50" spans="1:10" x14ac:dyDescent="0.25">
      <c r="A50" s="69"/>
      <c r="B50" s="70" t="s">
        <v>113</v>
      </c>
      <c r="C50" s="11"/>
      <c r="D50" s="11"/>
      <c r="E50" s="11"/>
      <c r="F50" s="11"/>
      <c r="G50" s="11"/>
      <c r="H50" s="11"/>
    </row>
    <row r="51" spans="1:10" x14ac:dyDescent="0.25">
      <c r="A51" s="69"/>
      <c r="B51" s="70" t="s">
        <v>114</v>
      </c>
      <c r="C51" s="11"/>
      <c r="D51" s="11"/>
      <c r="E51" s="11"/>
      <c r="F51" s="11"/>
      <c r="G51" s="11"/>
      <c r="H51" s="11"/>
    </row>
    <row r="52" spans="1:10" x14ac:dyDescent="0.25">
      <c r="A52" s="69"/>
      <c r="B52" s="70" t="s">
        <v>115</v>
      </c>
      <c r="C52" s="11"/>
      <c r="D52" s="11"/>
      <c r="E52" s="11"/>
      <c r="F52" s="11"/>
      <c r="G52" s="11"/>
      <c r="H52" s="11"/>
    </row>
    <row r="53" spans="1:10" x14ac:dyDescent="0.25">
      <c r="A53" s="69" t="s">
        <v>74</v>
      </c>
      <c r="B53" s="70"/>
      <c r="C53" s="11"/>
      <c r="D53" s="11"/>
      <c r="E53" s="11"/>
      <c r="F53" s="11"/>
      <c r="G53" s="11"/>
      <c r="H53" s="11"/>
    </row>
    <row r="54" spans="1:10" x14ac:dyDescent="0.25">
      <c r="A54" s="69"/>
      <c r="B54" s="70" t="s">
        <v>116</v>
      </c>
      <c r="C54" s="11"/>
      <c r="D54" s="11"/>
      <c r="E54" s="11"/>
      <c r="F54" s="11"/>
      <c r="G54" s="11"/>
      <c r="H54" s="11"/>
    </row>
    <row r="55" spans="1:10" x14ac:dyDescent="0.25">
      <c r="A55" s="69"/>
      <c r="B55" s="70" t="s">
        <v>117</v>
      </c>
      <c r="C55" s="11"/>
      <c r="D55" s="11"/>
      <c r="E55" s="11"/>
      <c r="F55" s="11"/>
      <c r="G55" s="11"/>
      <c r="H55" s="11"/>
    </row>
    <row r="56" spans="1:10" x14ac:dyDescent="0.25">
      <c r="A56" s="69"/>
      <c r="B56" s="70" t="s">
        <v>118</v>
      </c>
      <c r="C56" s="11"/>
      <c r="D56" s="11"/>
      <c r="E56" s="11"/>
      <c r="F56" s="11"/>
      <c r="G56" s="11"/>
      <c r="H56" s="11"/>
    </row>
    <row r="57" spans="1:10" x14ac:dyDescent="0.25">
      <c r="A57" s="69" t="s">
        <v>75</v>
      </c>
      <c r="B57" s="70"/>
      <c r="C57" s="41">
        <v>20168789.600000001</v>
      </c>
      <c r="D57" s="41">
        <v>-1371334.98</v>
      </c>
      <c r="E57" s="41">
        <v>18797454.620000001</v>
      </c>
      <c r="F57" s="41">
        <v>0</v>
      </c>
      <c r="G57" s="41">
        <v>0</v>
      </c>
      <c r="H57" s="41">
        <f>+E57-F57</f>
        <v>18797454.620000001</v>
      </c>
    </row>
    <row r="58" spans="1:10" x14ac:dyDescent="0.25">
      <c r="A58" s="69"/>
      <c r="B58" s="70" t="s">
        <v>119</v>
      </c>
      <c r="C58" s="11"/>
      <c r="D58" s="11"/>
      <c r="E58" s="11"/>
      <c r="F58" s="11"/>
      <c r="G58" s="11"/>
      <c r="H58" s="11"/>
    </row>
    <row r="59" spans="1:10" x14ac:dyDescent="0.25">
      <c r="A59" s="69"/>
      <c r="B59" s="70" t="s">
        <v>120</v>
      </c>
      <c r="C59" s="11"/>
      <c r="D59" s="11"/>
      <c r="E59" s="11"/>
      <c r="F59" s="11"/>
      <c r="G59" s="11"/>
      <c r="H59" s="11"/>
    </row>
    <row r="60" spans="1:10" x14ac:dyDescent="0.25">
      <c r="A60" s="69"/>
      <c r="B60" s="70" t="s">
        <v>121</v>
      </c>
      <c r="C60" s="11"/>
      <c r="D60" s="11"/>
      <c r="E60" s="11"/>
      <c r="F60" s="11"/>
      <c r="G60" s="11"/>
      <c r="H60" s="11"/>
    </row>
    <row r="61" spans="1:10" x14ac:dyDescent="0.25">
      <c r="A61" s="69"/>
      <c r="B61" s="70" t="s">
        <v>122</v>
      </c>
      <c r="C61" s="11"/>
      <c r="D61" s="11"/>
      <c r="E61" s="11"/>
      <c r="F61" s="11"/>
      <c r="G61" s="11"/>
      <c r="H61" s="11"/>
    </row>
    <row r="62" spans="1:10" x14ac:dyDescent="0.25">
      <c r="A62" s="69"/>
      <c r="B62" s="70" t="s">
        <v>123</v>
      </c>
      <c r="C62" s="11"/>
      <c r="D62" s="11"/>
      <c r="E62" s="11"/>
      <c r="F62" s="11"/>
      <c r="G62" s="11"/>
      <c r="H62" s="11"/>
    </row>
    <row r="63" spans="1:10" x14ac:dyDescent="0.25">
      <c r="A63" s="69"/>
      <c r="B63" s="70" t="s">
        <v>124</v>
      </c>
      <c r="C63" s="11"/>
      <c r="D63" s="11"/>
      <c r="E63" s="11"/>
      <c r="F63" s="11"/>
      <c r="G63" s="11"/>
      <c r="H63" s="11"/>
    </row>
    <row r="64" spans="1:10" x14ac:dyDescent="0.25">
      <c r="A64" s="69"/>
      <c r="B64" s="70" t="s">
        <v>125</v>
      </c>
      <c r="C64" s="11">
        <v>20168789.600000001</v>
      </c>
      <c r="D64" s="11">
        <v>-1371334.98</v>
      </c>
      <c r="E64" s="11">
        <v>18797454.620000001</v>
      </c>
      <c r="F64" s="11">
        <v>0</v>
      </c>
      <c r="G64" s="11">
        <v>0</v>
      </c>
      <c r="H64" s="11">
        <f>+E64-F64</f>
        <v>18797454.620000001</v>
      </c>
      <c r="J64" s="62"/>
    </row>
    <row r="65" spans="1:9" x14ac:dyDescent="0.25">
      <c r="A65" s="69" t="s">
        <v>76</v>
      </c>
      <c r="B65" s="70"/>
      <c r="C65" s="11"/>
      <c r="D65" s="11"/>
      <c r="E65" s="11"/>
      <c r="F65" s="11"/>
      <c r="G65" s="11"/>
      <c r="H65" s="11"/>
    </row>
    <row r="66" spans="1:9" x14ac:dyDescent="0.25">
      <c r="A66" s="69"/>
      <c r="B66" s="70" t="s">
        <v>38</v>
      </c>
      <c r="C66" s="11"/>
      <c r="D66" s="11"/>
      <c r="E66" s="11"/>
      <c r="F66" s="11"/>
      <c r="G66" s="11"/>
      <c r="H66" s="11"/>
    </row>
    <row r="67" spans="1:9" x14ac:dyDescent="0.25">
      <c r="A67" s="69"/>
      <c r="B67" s="70" t="s">
        <v>39</v>
      </c>
      <c r="C67" s="11"/>
      <c r="D67" s="11"/>
      <c r="E67" s="11"/>
      <c r="F67" s="11"/>
      <c r="G67" s="11"/>
      <c r="H67" s="11"/>
    </row>
    <row r="68" spans="1:9" x14ac:dyDescent="0.25">
      <c r="A68" s="69"/>
      <c r="B68" s="70" t="s">
        <v>40</v>
      </c>
      <c r="C68" s="11"/>
      <c r="D68" s="11"/>
      <c r="E68" s="11"/>
      <c r="F68" s="11"/>
      <c r="G68" s="11"/>
      <c r="H68" s="11"/>
    </row>
    <row r="69" spans="1:9" x14ac:dyDescent="0.25">
      <c r="A69" s="69" t="s">
        <v>77</v>
      </c>
      <c r="B69" s="70"/>
      <c r="C69" s="11"/>
      <c r="D69" s="11"/>
      <c r="E69" s="11"/>
      <c r="F69" s="11"/>
      <c r="G69" s="11"/>
      <c r="H69" s="11"/>
    </row>
    <row r="70" spans="1:9" x14ac:dyDescent="0.25">
      <c r="A70" s="69"/>
      <c r="B70" s="70" t="s">
        <v>126</v>
      </c>
      <c r="C70" s="11"/>
      <c r="D70" s="11"/>
      <c r="E70" s="11"/>
      <c r="F70" s="11"/>
      <c r="G70" s="11"/>
      <c r="H70" s="11"/>
    </row>
    <row r="71" spans="1:9" x14ac:dyDescent="0.25">
      <c r="A71" s="69"/>
      <c r="B71" s="70" t="s">
        <v>127</v>
      </c>
      <c r="C71" s="11"/>
      <c r="D71" s="11"/>
      <c r="E71" s="11"/>
      <c r="F71" s="11"/>
      <c r="G71" s="11"/>
      <c r="H71" s="11"/>
    </row>
    <row r="72" spans="1:9" x14ac:dyDescent="0.25">
      <c r="A72" s="69"/>
      <c r="B72" s="70" t="s">
        <v>128</v>
      </c>
      <c r="C72" s="11"/>
      <c r="D72" s="11"/>
      <c r="E72" s="11"/>
      <c r="F72" s="11"/>
      <c r="G72" s="11"/>
      <c r="H72" s="11"/>
    </row>
    <row r="73" spans="1:9" x14ac:dyDescent="0.25">
      <c r="A73" s="69"/>
      <c r="B73" s="70" t="s">
        <v>129</v>
      </c>
      <c r="C73" s="11"/>
      <c r="D73" s="11"/>
      <c r="E73" s="11"/>
      <c r="F73" s="11"/>
      <c r="G73" s="11"/>
      <c r="H73" s="11"/>
    </row>
    <row r="74" spans="1:9" x14ac:dyDescent="0.25">
      <c r="A74" s="69"/>
      <c r="B74" s="70" t="s">
        <v>130</v>
      </c>
      <c r="C74" s="11"/>
      <c r="D74" s="11"/>
      <c r="E74" s="11"/>
      <c r="F74" s="11"/>
      <c r="G74" s="11"/>
      <c r="H74" s="11"/>
    </row>
    <row r="75" spans="1:9" x14ac:dyDescent="0.25">
      <c r="A75" s="69"/>
      <c r="B75" s="70" t="s">
        <v>131</v>
      </c>
      <c r="C75" s="11"/>
      <c r="D75" s="11"/>
      <c r="E75" s="11"/>
      <c r="F75" s="11"/>
      <c r="G75" s="11"/>
      <c r="H75" s="11"/>
    </row>
    <row r="76" spans="1:9" x14ac:dyDescent="0.25">
      <c r="A76" s="71"/>
      <c r="B76" s="72" t="s">
        <v>132</v>
      </c>
      <c r="C76" s="12"/>
      <c r="D76" s="12"/>
      <c r="E76" s="12"/>
      <c r="F76" s="12"/>
      <c r="G76" s="12"/>
      <c r="H76" s="12"/>
    </row>
    <row r="77" spans="1:9" x14ac:dyDescent="0.25">
      <c r="A77" s="65"/>
      <c r="B77" s="66" t="s">
        <v>61</v>
      </c>
      <c r="C77" s="13">
        <v>26329655.600000001</v>
      </c>
      <c r="D77" s="13">
        <v>350000</v>
      </c>
      <c r="E77" s="13">
        <v>26679655.600000001</v>
      </c>
      <c r="F77" s="13">
        <v>5392572.6399999997</v>
      </c>
      <c r="G77" s="13">
        <v>5392572.6399999997</v>
      </c>
      <c r="H77" s="13">
        <v>21287082.960000001</v>
      </c>
      <c r="I77" s="62"/>
    </row>
    <row r="78" spans="1:9" x14ac:dyDescent="0.25">
      <c r="E78" s="62"/>
      <c r="G78" s="62"/>
      <c r="H78" s="62"/>
      <c r="I78" s="62"/>
    </row>
    <row r="80" spans="1:9" x14ac:dyDescent="0.25">
      <c r="B80" s="46" t="s">
        <v>139</v>
      </c>
      <c r="C80" s="47"/>
      <c r="D80" s="48"/>
      <c r="E80" s="48"/>
      <c r="F80" s="48"/>
      <c r="G80" s="63"/>
      <c r="H80" s="63"/>
    </row>
    <row r="81" spans="2:8" x14ac:dyDescent="0.25">
      <c r="B81" s="63"/>
      <c r="C81" s="63"/>
      <c r="D81" s="63"/>
      <c r="E81" s="63"/>
      <c r="F81" s="63"/>
      <c r="G81" s="63"/>
      <c r="H81" s="63"/>
    </row>
    <row r="82" spans="2:8" x14ac:dyDescent="0.25">
      <c r="B82" s="63"/>
      <c r="C82" s="63"/>
      <c r="D82" s="63"/>
      <c r="E82" s="63"/>
      <c r="F82" s="63"/>
      <c r="G82" s="63"/>
      <c r="H82" s="63"/>
    </row>
    <row r="83" spans="2:8" x14ac:dyDescent="0.25">
      <c r="B83" s="59" t="s">
        <v>148</v>
      </c>
      <c r="C83" s="63"/>
      <c r="D83" s="63"/>
      <c r="E83" s="64"/>
      <c r="F83" s="63"/>
      <c r="G83" s="64" t="s">
        <v>137</v>
      </c>
      <c r="H83" s="63"/>
    </row>
    <row r="84" spans="2:8" x14ac:dyDescent="0.25">
      <c r="B84" s="74" t="s">
        <v>149</v>
      </c>
      <c r="C84" s="63"/>
      <c r="D84" s="63"/>
      <c r="E84" s="64"/>
      <c r="F84" s="63"/>
      <c r="G84" s="64" t="s">
        <v>138</v>
      </c>
      <c r="H84" s="63"/>
    </row>
    <row r="85" spans="2:8" x14ac:dyDescent="0.25">
      <c r="B85" s="63"/>
      <c r="C85" s="63"/>
      <c r="D85" s="63"/>
      <c r="E85" s="63"/>
      <c r="F85" s="63"/>
      <c r="G85" s="63"/>
      <c r="H85" s="63"/>
    </row>
    <row r="86" spans="2:8" x14ac:dyDescent="0.25">
      <c r="B86" s="63"/>
      <c r="C86" s="63"/>
      <c r="D86" s="63"/>
      <c r="E86" s="63"/>
      <c r="F86" s="63"/>
      <c r="G86" s="63"/>
      <c r="H86" s="63"/>
    </row>
    <row r="87" spans="2:8" x14ac:dyDescent="0.25">
      <c r="B87" s="63"/>
      <c r="C87" s="75" t="s">
        <v>140</v>
      </c>
      <c r="D87" s="75"/>
      <c r="E87" s="75"/>
      <c r="F87" s="63"/>
      <c r="G87" s="63"/>
      <c r="H87" s="63"/>
    </row>
    <row r="88" spans="2:8" x14ac:dyDescent="0.25">
      <c r="B88" s="63"/>
      <c r="C88" s="75" t="s">
        <v>141</v>
      </c>
      <c r="D88" s="75"/>
      <c r="E88" s="75"/>
      <c r="F88" s="63"/>
      <c r="G88" s="63"/>
      <c r="H88" s="63"/>
    </row>
    <row r="89" spans="2:8" x14ac:dyDescent="0.25">
      <c r="B89" s="63"/>
      <c r="C89" s="63"/>
      <c r="D89" s="63"/>
      <c r="E89" s="63"/>
      <c r="F89" s="63"/>
      <c r="G89" s="63"/>
      <c r="H89" s="63"/>
    </row>
    <row r="90" spans="2:8" x14ac:dyDescent="0.25">
      <c r="B90" s="63"/>
      <c r="C90" s="63"/>
      <c r="D90" s="63"/>
      <c r="E90" s="63"/>
      <c r="F90" s="63"/>
      <c r="G90" s="63"/>
      <c r="H90" s="63"/>
    </row>
  </sheetData>
  <sheetProtection formatCells="0" formatColumns="0" formatRows="0" autoFilter="0"/>
  <mergeCells count="6">
    <mergeCell ref="C87:E87"/>
    <mergeCell ref="C88:E88"/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42" orientation="landscape" r:id="rId1"/>
  <ignoredErrors>
    <ignoredError sqref="H57 H27:H31 H23:H26 F26:F27 H6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opLeftCell="A2" workbookViewId="0">
      <selection activeCell="B26" sqref="B26:B27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9" width="14" style="1" bestFit="1" customWidth="1"/>
    <col min="10" max="16384" width="12" style="1"/>
  </cols>
  <sheetData>
    <row r="1" spans="1:9" ht="50.1" customHeight="1" x14ac:dyDescent="0.2">
      <c r="A1" s="76" t="s">
        <v>142</v>
      </c>
      <c r="B1" s="77"/>
      <c r="C1" s="77"/>
      <c r="D1" s="77"/>
      <c r="E1" s="77"/>
      <c r="F1" s="77"/>
      <c r="G1" s="77"/>
      <c r="H1" s="78"/>
    </row>
    <row r="2" spans="1:9" x14ac:dyDescent="0.2">
      <c r="A2" s="81" t="s">
        <v>62</v>
      </c>
      <c r="B2" s="82"/>
      <c r="C2" s="76" t="s">
        <v>68</v>
      </c>
      <c r="D2" s="77"/>
      <c r="E2" s="77"/>
      <c r="F2" s="77"/>
      <c r="G2" s="78"/>
      <c r="H2" s="79" t="s">
        <v>67</v>
      </c>
    </row>
    <row r="3" spans="1:9" ht="24.9" customHeight="1" x14ac:dyDescent="0.2">
      <c r="A3" s="83"/>
      <c r="B3" s="84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80"/>
    </row>
    <row r="4" spans="1:9" x14ac:dyDescent="0.2">
      <c r="A4" s="85"/>
      <c r="B4" s="86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9" x14ac:dyDescent="0.2">
      <c r="A5" s="5"/>
      <c r="B5" s="14"/>
      <c r="C5" s="17"/>
      <c r="D5" s="17"/>
      <c r="E5" s="17"/>
      <c r="F5" s="17"/>
      <c r="G5" s="17"/>
      <c r="H5" s="17"/>
    </row>
    <row r="6" spans="1:9" x14ac:dyDescent="0.2">
      <c r="A6" s="5"/>
      <c r="B6" s="14" t="s">
        <v>0</v>
      </c>
      <c r="C6" s="42">
        <v>26329655.600000001</v>
      </c>
      <c r="D6" s="42">
        <v>350000</v>
      </c>
      <c r="E6" s="42">
        <v>26679655.600000001</v>
      </c>
      <c r="F6" s="42">
        <v>5392572.6399999997</v>
      </c>
      <c r="G6" s="42">
        <v>5392572.6399999997</v>
      </c>
      <c r="H6" s="43">
        <v>21287082.960000001</v>
      </c>
      <c r="I6" s="57"/>
    </row>
    <row r="7" spans="1:9" x14ac:dyDescent="0.2">
      <c r="A7" s="5"/>
      <c r="B7" s="14"/>
      <c r="C7" s="18"/>
      <c r="D7" s="18"/>
      <c r="E7" s="18"/>
      <c r="F7" s="18"/>
      <c r="G7" s="18"/>
      <c r="H7" s="18"/>
    </row>
    <row r="8" spans="1:9" x14ac:dyDescent="0.2">
      <c r="A8" s="5"/>
      <c r="B8" s="14" t="s">
        <v>1</v>
      </c>
      <c r="C8" s="18"/>
      <c r="D8" s="18"/>
      <c r="E8" s="18"/>
      <c r="F8" s="18"/>
      <c r="G8" s="18"/>
      <c r="H8" s="18"/>
    </row>
    <row r="9" spans="1:9" x14ac:dyDescent="0.2">
      <c r="A9" s="5"/>
      <c r="B9" s="14"/>
      <c r="C9" s="18"/>
      <c r="D9" s="18"/>
      <c r="E9" s="18"/>
      <c r="F9" s="18"/>
      <c r="G9" s="18"/>
      <c r="H9" s="18"/>
    </row>
    <row r="10" spans="1:9" x14ac:dyDescent="0.2">
      <c r="A10" s="5"/>
      <c r="B10" s="14" t="s">
        <v>2</v>
      </c>
      <c r="C10" s="18"/>
      <c r="D10" s="18"/>
      <c r="E10" s="18"/>
      <c r="F10" s="18"/>
      <c r="G10" s="18"/>
      <c r="H10" s="18"/>
    </row>
    <row r="11" spans="1:9" x14ac:dyDescent="0.2">
      <c r="A11" s="5"/>
      <c r="B11" s="14"/>
      <c r="C11" s="18"/>
      <c r="D11" s="18"/>
      <c r="E11" s="18"/>
      <c r="F11" s="18"/>
      <c r="G11" s="18"/>
      <c r="H11" s="18"/>
    </row>
    <row r="12" spans="1:9" x14ac:dyDescent="0.2">
      <c r="A12" s="5"/>
      <c r="B12" s="14" t="s">
        <v>41</v>
      </c>
      <c r="C12" s="18"/>
      <c r="D12" s="18"/>
      <c r="E12" s="18"/>
      <c r="F12" s="18"/>
      <c r="G12" s="18"/>
      <c r="H12" s="18"/>
    </row>
    <row r="13" spans="1:9" x14ac:dyDescent="0.2">
      <c r="A13" s="5"/>
      <c r="B13" s="14"/>
      <c r="C13" s="18"/>
      <c r="D13" s="18"/>
      <c r="E13" s="18"/>
      <c r="F13" s="18"/>
      <c r="G13" s="18"/>
      <c r="H13" s="18"/>
    </row>
    <row r="14" spans="1:9" x14ac:dyDescent="0.2">
      <c r="A14" s="5"/>
      <c r="B14" s="14" t="s">
        <v>38</v>
      </c>
      <c r="C14" s="18"/>
      <c r="D14" s="18"/>
      <c r="E14" s="18"/>
      <c r="F14" s="18"/>
      <c r="G14" s="18"/>
      <c r="H14" s="18"/>
    </row>
    <row r="15" spans="1:9" x14ac:dyDescent="0.2">
      <c r="A15" s="6"/>
      <c r="B15" s="15"/>
      <c r="C15" s="19"/>
      <c r="D15" s="19"/>
      <c r="E15" s="19"/>
      <c r="F15" s="19"/>
      <c r="G15" s="19"/>
      <c r="H15" s="19"/>
    </row>
    <row r="16" spans="1:9" x14ac:dyDescent="0.2">
      <c r="A16" s="16"/>
      <c r="B16" s="9" t="s">
        <v>61</v>
      </c>
      <c r="C16" s="13">
        <f>+C6+C19+C12+C14</f>
        <v>26329655.600000001</v>
      </c>
      <c r="D16" s="13">
        <f t="shared" ref="D16:H16" si="0">+D6+D19+D12+D14</f>
        <v>350000</v>
      </c>
      <c r="E16" s="13">
        <f t="shared" si="0"/>
        <v>26679655.600000001</v>
      </c>
      <c r="F16" s="13">
        <f t="shared" si="0"/>
        <v>5392572.6399999997</v>
      </c>
      <c r="G16" s="13">
        <f t="shared" si="0"/>
        <v>5392572.6399999997</v>
      </c>
      <c r="H16" s="13">
        <f t="shared" si="0"/>
        <v>21287082.960000001</v>
      </c>
    </row>
    <row r="21" spans="2:8" x14ac:dyDescent="0.2">
      <c r="B21" s="46" t="s">
        <v>139</v>
      </c>
      <c r="C21" s="47"/>
      <c r="D21" s="48"/>
      <c r="E21" s="48"/>
      <c r="F21" s="48"/>
    </row>
    <row r="24" spans="2:8" x14ac:dyDescent="0.2">
      <c r="E24" s="2"/>
    </row>
    <row r="25" spans="2:8" x14ac:dyDescent="0.2">
      <c r="B25" s="2"/>
      <c r="E25" s="2"/>
      <c r="F25" s="2"/>
      <c r="G25" s="2"/>
      <c r="H25" s="2"/>
    </row>
    <row r="26" spans="2:8" x14ac:dyDescent="0.2">
      <c r="B26" s="59" t="s">
        <v>148</v>
      </c>
      <c r="C26" s="2"/>
      <c r="D26" s="2"/>
      <c r="E26" s="60"/>
      <c r="F26" s="2"/>
      <c r="G26" s="60" t="s">
        <v>137</v>
      </c>
      <c r="H26" s="2"/>
    </row>
    <row r="27" spans="2:8" x14ac:dyDescent="0.2">
      <c r="B27" s="74" t="s">
        <v>149</v>
      </c>
      <c r="C27" s="2"/>
      <c r="D27" s="2"/>
      <c r="E27" s="60"/>
      <c r="F27" s="2"/>
      <c r="G27" s="60" t="s">
        <v>138</v>
      </c>
      <c r="H27" s="2"/>
    </row>
    <row r="28" spans="2:8" x14ac:dyDescent="0.2">
      <c r="B28" s="2"/>
      <c r="C28" s="2"/>
      <c r="D28" s="2"/>
      <c r="E28" s="2"/>
      <c r="F28" s="2"/>
      <c r="G28" s="2"/>
      <c r="H28" s="2"/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2"/>
      <c r="C30" s="2"/>
      <c r="D30" s="2"/>
      <c r="E30" s="2"/>
      <c r="F30" s="2"/>
      <c r="G30" s="2"/>
      <c r="H30" s="2"/>
    </row>
    <row r="31" spans="2:8" x14ac:dyDescent="0.2">
      <c r="B31" s="2"/>
      <c r="C31" s="87" t="s">
        <v>140</v>
      </c>
      <c r="D31" s="87"/>
      <c r="E31" s="87"/>
      <c r="F31" s="2"/>
      <c r="G31" s="2"/>
      <c r="H31" s="2"/>
    </row>
    <row r="32" spans="2:8" x14ac:dyDescent="0.2">
      <c r="B32" s="2"/>
      <c r="C32" s="87" t="s">
        <v>141</v>
      </c>
      <c r="D32" s="87"/>
      <c r="E32" s="87"/>
      <c r="F32" s="2"/>
      <c r="G32" s="2"/>
      <c r="H32" s="2"/>
    </row>
  </sheetData>
  <sheetProtection formatCells="0" formatColumns="0" formatRows="0" autoFilter="0"/>
  <mergeCells count="6">
    <mergeCell ref="C32:E32"/>
    <mergeCell ref="A1:H1"/>
    <mergeCell ref="C2:G2"/>
    <mergeCell ref="H2:H3"/>
    <mergeCell ref="A2:B4"/>
    <mergeCell ref="C31:E3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  <ignoredErrors>
    <ignoredError sqref="F7:G15 C1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>
      <selection activeCell="B61" sqref="B61:B62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0" width="12.7109375" style="1" bestFit="1" customWidth="1"/>
    <col min="11" max="16384" width="12" style="1"/>
  </cols>
  <sheetData>
    <row r="1" spans="1:8" ht="45" customHeight="1" x14ac:dyDescent="0.2">
      <c r="A1" s="76" t="s">
        <v>145</v>
      </c>
      <c r="B1" s="77"/>
      <c r="C1" s="77"/>
      <c r="D1" s="77"/>
      <c r="E1" s="77"/>
      <c r="F1" s="77"/>
      <c r="G1" s="77"/>
      <c r="H1" s="78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81" t="s">
        <v>62</v>
      </c>
      <c r="B3" s="82"/>
      <c r="C3" s="76" t="s">
        <v>68</v>
      </c>
      <c r="D3" s="77"/>
      <c r="E3" s="77"/>
      <c r="F3" s="77"/>
      <c r="G3" s="78"/>
      <c r="H3" s="79" t="s">
        <v>67</v>
      </c>
    </row>
    <row r="4" spans="1:8" ht="24.9" customHeight="1" x14ac:dyDescent="0.2">
      <c r="A4" s="83"/>
      <c r="B4" s="84"/>
      <c r="C4" s="7" t="s">
        <v>63</v>
      </c>
      <c r="D4" s="7" t="s">
        <v>133</v>
      </c>
      <c r="E4" s="7" t="s">
        <v>64</v>
      </c>
      <c r="F4" s="7" t="s">
        <v>65</v>
      </c>
      <c r="G4" s="7" t="s">
        <v>66</v>
      </c>
      <c r="H4" s="80"/>
    </row>
    <row r="5" spans="1:8" x14ac:dyDescent="0.2">
      <c r="A5" s="85"/>
      <c r="B5" s="86"/>
      <c r="C5" s="8">
        <v>1</v>
      </c>
      <c r="D5" s="8">
        <v>2</v>
      </c>
      <c r="E5" s="8" t="s">
        <v>134</v>
      </c>
      <c r="F5" s="8">
        <v>4</v>
      </c>
      <c r="G5" s="8">
        <v>5</v>
      </c>
      <c r="H5" s="8" t="s">
        <v>135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4" t="s">
        <v>53</v>
      </c>
      <c r="B7" s="20"/>
      <c r="C7" s="11"/>
      <c r="D7" s="11"/>
      <c r="E7" s="11"/>
      <c r="F7" s="11"/>
      <c r="G7" s="11"/>
      <c r="H7" s="11"/>
    </row>
    <row r="8" spans="1:8" x14ac:dyDescent="0.2">
      <c r="A8" s="4" t="s">
        <v>54</v>
      </c>
      <c r="B8" s="20"/>
      <c r="C8" s="11"/>
      <c r="D8" s="11"/>
      <c r="E8" s="11"/>
      <c r="F8" s="11"/>
      <c r="G8" s="11"/>
      <c r="H8" s="11"/>
    </row>
    <row r="9" spans="1:8" x14ac:dyDescent="0.2">
      <c r="A9" s="4" t="s">
        <v>55</v>
      </c>
      <c r="B9" s="20"/>
      <c r="C9" s="11"/>
      <c r="D9" s="11"/>
      <c r="E9" s="11"/>
      <c r="F9" s="11"/>
      <c r="G9" s="11"/>
      <c r="H9" s="11"/>
    </row>
    <row r="10" spans="1:8" x14ac:dyDescent="0.2">
      <c r="A10" s="4" t="s">
        <v>56</v>
      </c>
      <c r="B10" s="20"/>
      <c r="C10" s="11"/>
      <c r="D10" s="41" t="s">
        <v>136</v>
      </c>
      <c r="E10" s="11"/>
      <c r="F10" s="11"/>
      <c r="G10" s="11"/>
      <c r="H10" s="11"/>
    </row>
    <row r="11" spans="1:8" x14ac:dyDescent="0.2">
      <c r="A11" s="4" t="s">
        <v>57</v>
      </c>
      <c r="B11" s="20"/>
      <c r="C11" s="11"/>
      <c r="D11" s="11"/>
      <c r="E11" s="11"/>
      <c r="F11" s="11"/>
      <c r="G11" s="11"/>
      <c r="H11" s="11"/>
    </row>
    <row r="12" spans="1:8" x14ac:dyDescent="0.2">
      <c r="A12" s="4" t="s">
        <v>58</v>
      </c>
      <c r="B12" s="20"/>
      <c r="C12" s="11"/>
      <c r="D12" s="11"/>
      <c r="E12" s="11"/>
      <c r="F12" s="11"/>
      <c r="G12" s="11"/>
      <c r="H12" s="11"/>
    </row>
    <row r="13" spans="1:8" x14ac:dyDescent="0.2">
      <c r="A13" s="4" t="s">
        <v>59</v>
      </c>
      <c r="B13" s="20"/>
      <c r="C13" s="11"/>
      <c r="D13" s="11"/>
      <c r="E13" s="11"/>
      <c r="F13" s="11"/>
      <c r="G13" s="11"/>
      <c r="H13" s="11"/>
    </row>
    <row r="14" spans="1:8" x14ac:dyDescent="0.2">
      <c r="A14" s="4" t="s">
        <v>60</v>
      </c>
      <c r="B14" s="20"/>
      <c r="C14" s="11"/>
      <c r="D14" s="11"/>
      <c r="E14" s="11"/>
      <c r="F14" s="11"/>
      <c r="G14" s="11"/>
      <c r="H14" s="11"/>
    </row>
    <row r="15" spans="1:8" x14ac:dyDescent="0.2">
      <c r="A15" s="4"/>
      <c r="B15" s="23"/>
      <c r="C15" s="12"/>
      <c r="D15" s="12"/>
      <c r="E15" s="12"/>
      <c r="F15" s="12"/>
      <c r="G15" s="12"/>
      <c r="H15" s="12"/>
    </row>
    <row r="16" spans="1:8" x14ac:dyDescent="0.2">
      <c r="A16" s="24"/>
      <c r="B16" s="40" t="s">
        <v>61</v>
      </c>
      <c r="C16" s="21"/>
      <c r="D16" s="21"/>
      <c r="E16" s="21"/>
      <c r="F16" s="21"/>
      <c r="G16" s="21"/>
      <c r="H16" s="21"/>
    </row>
    <row r="19" spans="1:8" ht="45" customHeight="1" x14ac:dyDescent="0.2">
      <c r="A19" s="76" t="s">
        <v>146</v>
      </c>
      <c r="B19" s="77"/>
      <c r="C19" s="77"/>
      <c r="D19" s="77"/>
      <c r="E19" s="77"/>
      <c r="F19" s="77"/>
      <c r="G19" s="77"/>
      <c r="H19" s="78"/>
    </row>
    <row r="21" spans="1:8" x14ac:dyDescent="0.2">
      <c r="A21" s="81" t="s">
        <v>62</v>
      </c>
      <c r="B21" s="82"/>
      <c r="C21" s="76" t="s">
        <v>68</v>
      </c>
      <c r="D21" s="77"/>
      <c r="E21" s="77"/>
      <c r="F21" s="77"/>
      <c r="G21" s="78"/>
      <c r="H21" s="79" t="s">
        <v>67</v>
      </c>
    </row>
    <row r="22" spans="1:8" ht="20.399999999999999" x14ac:dyDescent="0.2">
      <c r="A22" s="83"/>
      <c r="B22" s="84"/>
      <c r="C22" s="7" t="s">
        <v>63</v>
      </c>
      <c r="D22" s="7" t="s">
        <v>133</v>
      </c>
      <c r="E22" s="7" t="s">
        <v>64</v>
      </c>
      <c r="F22" s="7" t="s">
        <v>65</v>
      </c>
      <c r="G22" s="7" t="s">
        <v>66</v>
      </c>
      <c r="H22" s="80"/>
    </row>
    <row r="23" spans="1:8" x14ac:dyDescent="0.2">
      <c r="A23" s="85"/>
      <c r="B23" s="86"/>
      <c r="C23" s="8">
        <v>1</v>
      </c>
      <c r="D23" s="8">
        <v>2</v>
      </c>
      <c r="E23" s="8" t="s">
        <v>134</v>
      </c>
      <c r="F23" s="8">
        <v>4</v>
      </c>
      <c r="G23" s="8">
        <v>5</v>
      </c>
      <c r="H23" s="8" t="s">
        <v>135</v>
      </c>
    </row>
    <row r="24" spans="1:8" x14ac:dyDescent="0.2">
      <c r="A24" s="26"/>
      <c r="B24" s="27"/>
      <c r="C24" s="31"/>
      <c r="D24" s="31"/>
      <c r="E24" s="31"/>
      <c r="F24" s="31"/>
      <c r="G24" s="31"/>
      <c r="H24" s="31"/>
    </row>
    <row r="25" spans="1:8" x14ac:dyDescent="0.2">
      <c r="A25" s="4" t="s">
        <v>8</v>
      </c>
      <c r="B25" s="2"/>
      <c r="C25" s="32"/>
      <c r="D25" s="32"/>
      <c r="E25" s="32"/>
      <c r="F25" s="32"/>
      <c r="G25" s="32"/>
      <c r="H25" s="32"/>
    </row>
    <row r="26" spans="1:8" x14ac:dyDescent="0.2">
      <c r="A26" s="4" t="s">
        <v>9</v>
      </c>
      <c r="B26" s="2"/>
      <c r="C26" s="32"/>
      <c r="D26" s="44" t="s">
        <v>136</v>
      </c>
      <c r="E26" s="32"/>
      <c r="F26" s="32"/>
      <c r="G26" s="32"/>
      <c r="H26" s="32"/>
    </row>
    <row r="27" spans="1:8" x14ac:dyDescent="0.2">
      <c r="A27" s="4" t="s">
        <v>10</v>
      </c>
      <c r="B27" s="2"/>
      <c r="C27" s="32"/>
      <c r="D27" s="32"/>
      <c r="E27" s="32"/>
      <c r="F27" s="32"/>
      <c r="G27" s="32"/>
      <c r="H27" s="32"/>
    </row>
    <row r="28" spans="1:8" x14ac:dyDescent="0.2">
      <c r="A28" s="4" t="s">
        <v>11</v>
      </c>
      <c r="B28" s="2"/>
      <c r="C28" s="32"/>
      <c r="D28" s="32"/>
      <c r="E28" s="32"/>
      <c r="F28" s="32"/>
      <c r="G28" s="32"/>
      <c r="H28" s="32"/>
    </row>
    <row r="29" spans="1:8" x14ac:dyDescent="0.2">
      <c r="A29" s="4"/>
      <c r="B29" s="2"/>
      <c r="C29" s="33"/>
      <c r="D29" s="33"/>
      <c r="E29" s="33"/>
      <c r="F29" s="33"/>
      <c r="G29" s="33"/>
      <c r="H29" s="33"/>
    </row>
    <row r="30" spans="1:8" x14ac:dyDescent="0.2">
      <c r="A30" s="24"/>
      <c r="B30" s="40" t="s">
        <v>61</v>
      </c>
      <c r="C30" s="21"/>
      <c r="D30" s="21"/>
      <c r="E30" s="21"/>
      <c r="F30" s="21"/>
      <c r="G30" s="21"/>
      <c r="H30" s="21"/>
    </row>
    <row r="33" spans="1:8" ht="45" customHeight="1" x14ac:dyDescent="0.2">
      <c r="A33" s="76" t="s">
        <v>147</v>
      </c>
      <c r="B33" s="77"/>
      <c r="C33" s="77"/>
      <c r="D33" s="77"/>
      <c r="E33" s="77"/>
      <c r="F33" s="77"/>
      <c r="G33" s="77"/>
      <c r="H33" s="78"/>
    </row>
    <row r="34" spans="1:8" x14ac:dyDescent="0.2">
      <c r="A34" s="81" t="s">
        <v>62</v>
      </c>
      <c r="B34" s="82"/>
      <c r="C34" s="76" t="s">
        <v>68</v>
      </c>
      <c r="D34" s="77"/>
      <c r="E34" s="77"/>
      <c r="F34" s="77"/>
      <c r="G34" s="78"/>
      <c r="H34" s="79" t="s">
        <v>67</v>
      </c>
    </row>
    <row r="35" spans="1:8" ht="20.399999999999999" x14ac:dyDescent="0.2">
      <c r="A35" s="83"/>
      <c r="B35" s="84"/>
      <c r="C35" s="7" t="s">
        <v>63</v>
      </c>
      <c r="D35" s="7" t="s">
        <v>133</v>
      </c>
      <c r="E35" s="7" t="s">
        <v>64</v>
      </c>
      <c r="F35" s="7" t="s">
        <v>65</v>
      </c>
      <c r="G35" s="7" t="s">
        <v>66</v>
      </c>
      <c r="H35" s="80"/>
    </row>
    <row r="36" spans="1:8" x14ac:dyDescent="0.2">
      <c r="A36" s="85"/>
      <c r="B36" s="86"/>
      <c r="C36" s="8">
        <v>1</v>
      </c>
      <c r="D36" s="8">
        <v>2</v>
      </c>
      <c r="E36" s="8" t="s">
        <v>134</v>
      </c>
      <c r="F36" s="8">
        <v>4</v>
      </c>
      <c r="G36" s="8">
        <v>5</v>
      </c>
      <c r="H36" s="8" t="s">
        <v>135</v>
      </c>
    </row>
    <row r="37" spans="1:8" x14ac:dyDescent="0.2">
      <c r="A37" s="26"/>
      <c r="B37" s="27"/>
      <c r="C37" s="31"/>
      <c r="D37" s="31"/>
      <c r="E37" s="31"/>
      <c r="F37" s="31"/>
      <c r="G37" s="31"/>
      <c r="H37" s="31"/>
    </row>
    <row r="38" spans="1:8" ht="20.399999999999999" x14ac:dyDescent="0.2">
      <c r="A38" s="4"/>
      <c r="B38" s="29" t="s">
        <v>13</v>
      </c>
      <c r="C38" s="32"/>
      <c r="D38" s="32"/>
      <c r="E38" s="32"/>
      <c r="F38" s="32"/>
      <c r="G38" s="32"/>
      <c r="H38" s="32"/>
    </row>
    <row r="39" spans="1:8" x14ac:dyDescent="0.2">
      <c r="A39" s="4"/>
      <c r="B39" s="29"/>
      <c r="C39" s="32"/>
      <c r="D39" s="32"/>
      <c r="E39" s="32"/>
      <c r="F39" s="32"/>
      <c r="G39" s="32"/>
      <c r="H39" s="32"/>
    </row>
    <row r="40" spans="1:8" x14ac:dyDescent="0.2">
      <c r="A40" s="4"/>
      <c r="B40" s="29" t="s">
        <v>12</v>
      </c>
      <c r="C40" s="32"/>
      <c r="D40" s="32"/>
      <c r="E40" s="32"/>
      <c r="F40" s="32"/>
      <c r="G40" s="32"/>
      <c r="H40" s="32"/>
    </row>
    <row r="41" spans="1:8" x14ac:dyDescent="0.2">
      <c r="A41" s="4"/>
      <c r="B41" s="29"/>
      <c r="C41" s="32"/>
      <c r="D41" s="32"/>
      <c r="E41" s="32"/>
      <c r="F41" s="32"/>
      <c r="G41" s="32"/>
      <c r="H41" s="32"/>
    </row>
    <row r="42" spans="1:8" ht="20.399999999999999" x14ac:dyDescent="0.2">
      <c r="A42" s="4"/>
      <c r="B42" s="29" t="s">
        <v>14</v>
      </c>
      <c r="C42" s="32"/>
      <c r="D42" s="32"/>
      <c r="E42" s="32"/>
      <c r="F42" s="32"/>
      <c r="G42" s="32"/>
      <c r="H42" s="32"/>
    </row>
    <row r="43" spans="1:8" x14ac:dyDescent="0.2">
      <c r="A43" s="4"/>
      <c r="B43" s="29"/>
      <c r="C43" s="32"/>
      <c r="D43" s="32"/>
      <c r="E43" s="32"/>
      <c r="F43" s="32"/>
      <c r="G43" s="32"/>
      <c r="H43" s="32"/>
    </row>
    <row r="44" spans="1:8" ht="20.399999999999999" x14ac:dyDescent="0.2">
      <c r="A44" s="4"/>
      <c r="B44" s="29" t="s">
        <v>26</v>
      </c>
      <c r="C44" s="44">
        <v>26329655.600000001</v>
      </c>
      <c r="D44" s="44">
        <v>350000</v>
      </c>
      <c r="E44" s="44">
        <v>26679655.600000001</v>
      </c>
      <c r="F44" s="44">
        <v>5392572.6399999997</v>
      </c>
      <c r="G44" s="44">
        <v>5392572.6399999997</v>
      </c>
      <c r="H44" s="44">
        <v>21287082.960000001</v>
      </c>
    </row>
    <row r="45" spans="1:8" x14ac:dyDescent="0.2">
      <c r="A45" s="4"/>
      <c r="B45" s="29"/>
      <c r="C45" s="32"/>
      <c r="D45" s="32"/>
      <c r="E45" s="32"/>
      <c r="F45" s="32"/>
      <c r="G45" s="32"/>
      <c r="H45" s="32"/>
    </row>
    <row r="46" spans="1:8" ht="20.399999999999999" x14ac:dyDescent="0.2">
      <c r="A46" s="4"/>
      <c r="B46" s="29" t="s">
        <v>27</v>
      </c>
      <c r="C46" s="32"/>
      <c r="D46" s="32"/>
      <c r="E46" s="32"/>
      <c r="F46" s="32"/>
      <c r="G46" s="32"/>
      <c r="H46" s="32"/>
    </row>
    <row r="47" spans="1:8" x14ac:dyDescent="0.2">
      <c r="A47" s="4"/>
      <c r="B47" s="29"/>
      <c r="C47" s="32"/>
      <c r="D47" s="32"/>
      <c r="E47" s="32"/>
      <c r="F47" s="32"/>
      <c r="G47" s="32"/>
      <c r="H47" s="32"/>
    </row>
    <row r="48" spans="1:8" ht="20.399999999999999" x14ac:dyDescent="0.2">
      <c r="A48" s="4"/>
      <c r="B48" s="29" t="s">
        <v>34</v>
      </c>
      <c r="C48" s="32"/>
      <c r="D48" s="32"/>
      <c r="E48" s="32"/>
      <c r="F48" s="32"/>
      <c r="G48" s="32"/>
      <c r="H48" s="32"/>
    </row>
    <row r="49" spans="1:10" x14ac:dyDescent="0.2">
      <c r="A49" s="4"/>
      <c r="B49" s="29"/>
      <c r="C49" s="32"/>
      <c r="D49" s="32"/>
      <c r="E49" s="32"/>
      <c r="F49" s="32"/>
      <c r="G49" s="32"/>
      <c r="H49" s="32"/>
    </row>
    <row r="50" spans="1:10" ht="20.399999999999999" x14ac:dyDescent="0.2">
      <c r="A50" s="4"/>
      <c r="B50" s="29" t="s">
        <v>15</v>
      </c>
      <c r="C50" s="32"/>
      <c r="D50" s="32"/>
      <c r="E50" s="32"/>
      <c r="F50" s="32"/>
      <c r="G50" s="32"/>
      <c r="H50" s="32"/>
    </row>
    <row r="51" spans="1:10" x14ac:dyDescent="0.2">
      <c r="A51" s="28"/>
      <c r="B51" s="30"/>
      <c r="C51" s="33"/>
      <c r="D51" s="33"/>
      <c r="E51" s="33"/>
      <c r="F51" s="33"/>
      <c r="G51" s="33"/>
      <c r="H51" s="33"/>
    </row>
    <row r="52" spans="1:10" x14ac:dyDescent="0.2">
      <c r="A52" s="24"/>
      <c r="B52" s="40" t="s">
        <v>61</v>
      </c>
      <c r="C52" s="21">
        <v>26329655.600000001</v>
      </c>
      <c r="D52" s="21">
        <v>350000</v>
      </c>
      <c r="E52" s="21">
        <v>26679655.600000001</v>
      </c>
      <c r="F52" s="21">
        <v>5392572.6399999997</v>
      </c>
      <c r="G52" s="21">
        <v>5392572.6399999997</v>
      </c>
      <c r="H52" s="21">
        <v>21287082.960000001</v>
      </c>
      <c r="I52" s="58"/>
      <c r="J52" s="58"/>
    </row>
    <row r="55" spans="1:10" x14ac:dyDescent="0.2">
      <c r="B55" s="45"/>
    </row>
    <row r="56" spans="1:10" x14ac:dyDescent="0.2">
      <c r="B56" s="46" t="s">
        <v>139</v>
      </c>
    </row>
    <row r="59" spans="1:10" x14ac:dyDescent="0.2">
      <c r="G59" s="45"/>
    </row>
    <row r="60" spans="1:10" x14ac:dyDescent="0.2">
      <c r="B60" s="2"/>
      <c r="C60" s="2"/>
      <c r="D60" s="2"/>
      <c r="E60" s="2"/>
      <c r="F60" s="2"/>
      <c r="G60" s="2"/>
      <c r="H60" s="2"/>
    </row>
    <row r="61" spans="1:10" x14ac:dyDescent="0.2">
      <c r="B61" s="59" t="s">
        <v>148</v>
      </c>
      <c r="C61" s="2"/>
      <c r="D61" s="2"/>
      <c r="E61" s="60"/>
      <c r="F61" s="2"/>
      <c r="G61" s="60" t="s">
        <v>137</v>
      </c>
      <c r="H61" s="2"/>
    </row>
    <row r="62" spans="1:10" x14ac:dyDescent="0.2">
      <c r="B62" s="74" t="s">
        <v>149</v>
      </c>
      <c r="C62" s="2"/>
      <c r="D62" s="2"/>
      <c r="E62" s="60"/>
      <c r="F62" s="2"/>
      <c r="G62" s="60" t="s">
        <v>138</v>
      </c>
      <c r="H62" s="2"/>
    </row>
    <row r="63" spans="1:10" x14ac:dyDescent="0.2">
      <c r="B63" s="2"/>
      <c r="C63" s="2"/>
      <c r="D63" s="2"/>
      <c r="E63" s="2"/>
      <c r="F63" s="2"/>
      <c r="G63" s="2"/>
      <c r="H63" s="2"/>
    </row>
    <row r="64" spans="1:10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87" t="s">
        <v>140</v>
      </c>
      <c r="D65" s="87"/>
      <c r="E65" s="87"/>
      <c r="F65" s="2"/>
      <c r="G65" s="2"/>
      <c r="H65" s="2"/>
    </row>
    <row r="66" spans="2:8" x14ac:dyDescent="0.2">
      <c r="B66" s="2"/>
      <c r="C66" s="87" t="s">
        <v>141</v>
      </c>
      <c r="D66" s="87"/>
      <c r="E66" s="87"/>
      <c r="F66" s="2"/>
      <c r="G66" s="2"/>
      <c r="H66" s="2"/>
    </row>
  </sheetData>
  <sheetProtection formatCells="0" formatColumns="0" formatRows="0" insertRows="0" deleteRows="0" autoFilter="0"/>
  <mergeCells count="14">
    <mergeCell ref="C65:E65"/>
    <mergeCell ref="C66:E66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>
      <selection activeCell="B50" sqref="B50:B5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76" t="s">
        <v>144</v>
      </c>
      <c r="B1" s="77"/>
      <c r="C1" s="77"/>
      <c r="D1" s="77"/>
      <c r="E1" s="77"/>
      <c r="F1" s="77"/>
      <c r="G1" s="77"/>
      <c r="H1" s="78"/>
    </row>
    <row r="2" spans="1:8" x14ac:dyDescent="0.2">
      <c r="A2" s="81" t="s">
        <v>62</v>
      </c>
      <c r="B2" s="82"/>
      <c r="C2" s="76" t="s">
        <v>68</v>
      </c>
      <c r="D2" s="77"/>
      <c r="E2" s="77"/>
      <c r="F2" s="77"/>
      <c r="G2" s="78"/>
      <c r="H2" s="79" t="s">
        <v>67</v>
      </c>
    </row>
    <row r="3" spans="1:8" ht="24.9" customHeight="1" x14ac:dyDescent="0.2">
      <c r="A3" s="83"/>
      <c r="B3" s="84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80"/>
    </row>
    <row r="4" spans="1:8" x14ac:dyDescent="0.2">
      <c r="A4" s="85"/>
      <c r="B4" s="86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8" x14ac:dyDescent="0.2">
      <c r="A5" s="50"/>
      <c r="B5" s="51"/>
      <c r="C5" s="10"/>
      <c r="D5" s="10"/>
      <c r="E5" s="10"/>
      <c r="F5" s="10"/>
      <c r="G5" s="10"/>
      <c r="H5" s="10"/>
    </row>
    <row r="6" spans="1:8" x14ac:dyDescent="0.2">
      <c r="A6" s="38" t="s">
        <v>16</v>
      </c>
      <c r="B6" s="52"/>
      <c r="C6" s="11"/>
      <c r="D6" s="11"/>
      <c r="E6" s="11"/>
      <c r="F6" s="11"/>
      <c r="G6" s="11"/>
      <c r="H6" s="11"/>
    </row>
    <row r="7" spans="1:8" x14ac:dyDescent="0.2">
      <c r="A7" s="36"/>
      <c r="B7" s="53" t="s">
        <v>42</v>
      </c>
      <c r="C7" s="11"/>
      <c r="D7" s="11"/>
      <c r="E7" s="11"/>
      <c r="F7" s="11"/>
      <c r="G7" s="11"/>
      <c r="H7" s="11"/>
    </row>
    <row r="8" spans="1:8" x14ac:dyDescent="0.2">
      <c r="A8" s="36"/>
      <c r="B8" s="53" t="s">
        <v>17</v>
      </c>
      <c r="C8" s="11"/>
      <c r="D8" s="11"/>
      <c r="E8" s="11"/>
      <c r="F8" s="11"/>
      <c r="G8" s="11"/>
      <c r="H8" s="11"/>
    </row>
    <row r="9" spans="1:8" x14ac:dyDescent="0.2">
      <c r="A9" s="36"/>
      <c r="B9" s="53" t="s">
        <v>43</v>
      </c>
      <c r="C9" s="11"/>
      <c r="D9" s="11"/>
      <c r="E9" s="11"/>
      <c r="F9" s="11"/>
      <c r="G9" s="11"/>
      <c r="H9" s="11"/>
    </row>
    <row r="10" spans="1:8" x14ac:dyDescent="0.2">
      <c r="A10" s="36"/>
      <c r="B10" s="53" t="s">
        <v>3</v>
      </c>
      <c r="C10" s="11"/>
      <c r="D10" s="11"/>
      <c r="E10" s="11"/>
      <c r="F10" s="11"/>
      <c r="G10" s="11"/>
      <c r="H10" s="11"/>
    </row>
    <row r="11" spans="1:8" x14ac:dyDescent="0.2">
      <c r="A11" s="36"/>
      <c r="B11" s="53" t="s">
        <v>23</v>
      </c>
      <c r="C11" s="11"/>
      <c r="D11" s="11"/>
      <c r="E11" s="11"/>
      <c r="F11" s="11"/>
      <c r="G11" s="11"/>
      <c r="H11" s="11"/>
    </row>
    <row r="12" spans="1:8" x14ac:dyDescent="0.2">
      <c r="A12" s="36"/>
      <c r="B12" s="53" t="s">
        <v>18</v>
      </c>
      <c r="C12" s="11"/>
      <c r="D12" s="11"/>
      <c r="E12" s="11"/>
      <c r="F12" s="11"/>
      <c r="G12" s="11"/>
      <c r="H12" s="11"/>
    </row>
    <row r="13" spans="1:8" x14ac:dyDescent="0.2">
      <c r="A13" s="36"/>
      <c r="B13" s="53" t="s">
        <v>44</v>
      </c>
      <c r="C13" s="41">
        <v>26329655.600000001</v>
      </c>
      <c r="D13" s="41">
        <v>350000</v>
      </c>
      <c r="E13" s="41">
        <v>26679655.600000001</v>
      </c>
      <c r="F13" s="41">
        <v>5392572.6399999997</v>
      </c>
      <c r="G13" s="41">
        <v>5392572.6399999997</v>
      </c>
      <c r="H13" s="41">
        <v>21287082.960000001</v>
      </c>
    </row>
    <row r="14" spans="1:8" x14ac:dyDescent="0.2">
      <c r="A14" s="36"/>
      <c r="B14" s="53" t="s">
        <v>19</v>
      </c>
      <c r="C14" s="11"/>
      <c r="D14" s="11"/>
      <c r="E14" s="11"/>
      <c r="F14" s="11"/>
      <c r="G14" s="11"/>
      <c r="H14" s="11"/>
    </row>
    <row r="15" spans="1:8" x14ac:dyDescent="0.2">
      <c r="A15" s="37"/>
      <c r="B15" s="53"/>
      <c r="C15" s="11"/>
      <c r="D15" s="11"/>
      <c r="E15" s="11"/>
      <c r="F15" s="11"/>
      <c r="G15" s="11"/>
      <c r="H15" s="11"/>
    </row>
    <row r="16" spans="1:8" x14ac:dyDescent="0.2">
      <c r="A16" s="38" t="s">
        <v>20</v>
      </c>
      <c r="B16" s="54"/>
      <c r="C16" s="11"/>
      <c r="D16" s="11"/>
      <c r="E16" s="11"/>
      <c r="F16" s="11"/>
      <c r="G16" s="11"/>
      <c r="H16" s="11"/>
    </row>
    <row r="17" spans="1:8" x14ac:dyDescent="0.2">
      <c r="A17" s="36"/>
      <c r="B17" s="53" t="s">
        <v>45</v>
      </c>
      <c r="C17" s="11"/>
      <c r="D17" s="11"/>
      <c r="E17" s="11"/>
      <c r="F17" s="11"/>
      <c r="G17" s="11"/>
      <c r="H17" s="11"/>
    </row>
    <row r="18" spans="1:8" x14ac:dyDescent="0.2">
      <c r="A18" s="36"/>
      <c r="B18" s="53" t="s">
        <v>28</v>
      </c>
      <c r="C18" s="11"/>
      <c r="D18" s="11"/>
      <c r="E18" s="11"/>
      <c r="F18" s="11"/>
      <c r="G18" s="11"/>
      <c r="H18" s="11"/>
    </row>
    <row r="19" spans="1:8" x14ac:dyDescent="0.2">
      <c r="A19" s="36"/>
      <c r="B19" s="53" t="s">
        <v>21</v>
      </c>
      <c r="C19" s="11"/>
      <c r="D19" s="11"/>
      <c r="E19" s="11"/>
      <c r="F19" s="11"/>
      <c r="G19" s="11"/>
      <c r="H19" s="11"/>
    </row>
    <row r="20" spans="1:8" x14ac:dyDescent="0.2">
      <c r="A20" s="36"/>
      <c r="B20" s="53" t="s">
        <v>46</v>
      </c>
      <c r="C20" s="11"/>
      <c r="D20" s="11"/>
      <c r="E20" s="11"/>
      <c r="F20" s="11"/>
      <c r="G20" s="11"/>
      <c r="H20" s="11"/>
    </row>
    <row r="21" spans="1:8" x14ac:dyDescent="0.2">
      <c r="A21" s="36"/>
      <c r="B21" s="53" t="s">
        <v>47</v>
      </c>
      <c r="C21" s="11"/>
      <c r="D21" s="11"/>
      <c r="E21" s="11"/>
      <c r="F21" s="11"/>
      <c r="G21" s="11"/>
      <c r="H21" s="11"/>
    </row>
    <row r="22" spans="1:8" x14ac:dyDescent="0.2">
      <c r="A22" s="36"/>
      <c r="B22" s="53" t="s">
        <v>48</v>
      </c>
      <c r="C22" s="11"/>
      <c r="D22" s="11"/>
      <c r="E22" s="11"/>
      <c r="F22" s="11"/>
      <c r="G22" s="11"/>
      <c r="H22" s="11"/>
    </row>
    <row r="23" spans="1:8" x14ac:dyDescent="0.2">
      <c r="A23" s="36"/>
      <c r="B23" s="53" t="s">
        <v>4</v>
      </c>
      <c r="C23" s="11"/>
      <c r="D23" s="11"/>
      <c r="E23" s="11"/>
      <c r="F23" s="11"/>
      <c r="G23" s="11"/>
      <c r="H23" s="11"/>
    </row>
    <row r="24" spans="1:8" x14ac:dyDescent="0.2">
      <c r="A24" s="37"/>
      <c r="B24" s="53"/>
      <c r="C24" s="11"/>
      <c r="D24" s="11"/>
      <c r="E24" s="11"/>
      <c r="F24" s="11"/>
      <c r="G24" s="11"/>
      <c r="H24" s="11"/>
    </row>
    <row r="25" spans="1:8" x14ac:dyDescent="0.2">
      <c r="A25" s="38" t="s">
        <v>49</v>
      </c>
      <c r="B25" s="54"/>
      <c r="C25" s="11"/>
      <c r="D25" s="11"/>
      <c r="E25" s="11"/>
      <c r="F25" s="11"/>
      <c r="G25" s="11"/>
      <c r="H25" s="11"/>
    </row>
    <row r="26" spans="1:8" x14ac:dyDescent="0.2">
      <c r="A26" s="36"/>
      <c r="B26" s="53" t="s">
        <v>29</v>
      </c>
      <c r="C26" s="11"/>
      <c r="D26" s="11"/>
      <c r="E26" s="11"/>
      <c r="F26" s="11"/>
      <c r="G26" s="11"/>
      <c r="H26" s="11"/>
    </row>
    <row r="27" spans="1:8" x14ac:dyDescent="0.2">
      <c r="A27" s="36"/>
      <c r="B27" s="53" t="s">
        <v>24</v>
      </c>
      <c r="C27" s="11"/>
      <c r="D27" s="11"/>
      <c r="E27" s="11"/>
      <c r="F27" s="11"/>
      <c r="G27" s="11"/>
      <c r="H27" s="11"/>
    </row>
    <row r="28" spans="1:8" x14ac:dyDescent="0.2">
      <c r="A28" s="36"/>
      <c r="B28" s="53" t="s">
        <v>30</v>
      </c>
      <c r="C28" s="11"/>
      <c r="D28" s="11"/>
      <c r="E28" s="11"/>
      <c r="F28" s="11"/>
      <c r="G28" s="11"/>
      <c r="H28" s="11"/>
    </row>
    <row r="29" spans="1:8" x14ac:dyDescent="0.2">
      <c r="A29" s="36"/>
      <c r="B29" s="53" t="s">
        <v>50</v>
      </c>
      <c r="C29" s="11"/>
      <c r="D29" s="11"/>
      <c r="E29" s="11"/>
      <c r="F29" s="11"/>
      <c r="G29" s="11"/>
      <c r="H29" s="11"/>
    </row>
    <row r="30" spans="1:8" x14ac:dyDescent="0.2">
      <c r="A30" s="36"/>
      <c r="B30" s="53" t="s">
        <v>22</v>
      </c>
      <c r="C30" s="11"/>
      <c r="D30" s="11"/>
      <c r="E30" s="11"/>
      <c r="F30" s="11"/>
      <c r="G30" s="11"/>
      <c r="H30" s="11"/>
    </row>
    <row r="31" spans="1:8" x14ac:dyDescent="0.2">
      <c r="A31" s="36"/>
      <c r="B31" s="53" t="s">
        <v>5</v>
      </c>
      <c r="C31" s="11"/>
      <c r="D31" s="11"/>
      <c r="E31" s="11"/>
      <c r="F31" s="11"/>
      <c r="G31" s="11"/>
      <c r="H31" s="11"/>
    </row>
    <row r="32" spans="1:8" x14ac:dyDescent="0.2">
      <c r="A32" s="36"/>
      <c r="B32" s="53" t="s">
        <v>6</v>
      </c>
      <c r="C32" s="11"/>
      <c r="D32" s="11"/>
      <c r="E32" s="11"/>
      <c r="F32" s="11"/>
      <c r="G32" s="11"/>
      <c r="H32" s="11"/>
    </row>
    <row r="33" spans="1:8" x14ac:dyDescent="0.2">
      <c r="A33" s="36"/>
      <c r="B33" s="53" t="s">
        <v>51</v>
      </c>
      <c r="C33" s="11"/>
      <c r="D33" s="11"/>
      <c r="E33" s="11"/>
      <c r="F33" s="11"/>
      <c r="G33" s="11"/>
      <c r="H33" s="11"/>
    </row>
    <row r="34" spans="1:8" x14ac:dyDescent="0.2">
      <c r="A34" s="36"/>
      <c r="B34" s="53" t="s">
        <v>31</v>
      </c>
      <c r="C34" s="11"/>
      <c r="D34" s="11"/>
      <c r="E34" s="11"/>
      <c r="F34" s="11"/>
      <c r="G34" s="11"/>
      <c r="H34" s="11"/>
    </row>
    <row r="35" spans="1:8" x14ac:dyDescent="0.2">
      <c r="A35" s="37"/>
      <c r="B35" s="53"/>
      <c r="C35" s="11"/>
      <c r="D35" s="11"/>
      <c r="E35" s="11"/>
      <c r="F35" s="11"/>
      <c r="G35" s="11"/>
      <c r="H35" s="11"/>
    </row>
    <row r="36" spans="1:8" x14ac:dyDescent="0.2">
      <c r="A36" s="38" t="s">
        <v>32</v>
      </c>
      <c r="B36" s="54"/>
      <c r="C36" s="11"/>
      <c r="D36" s="11"/>
      <c r="E36" s="11"/>
      <c r="F36" s="11"/>
      <c r="G36" s="11"/>
      <c r="H36" s="11"/>
    </row>
    <row r="37" spans="1:8" x14ac:dyDescent="0.2">
      <c r="A37" s="36"/>
      <c r="B37" s="53" t="s">
        <v>52</v>
      </c>
      <c r="C37" s="11"/>
      <c r="D37" s="11"/>
      <c r="E37" s="11"/>
      <c r="F37" s="11"/>
      <c r="G37" s="11"/>
      <c r="H37" s="11"/>
    </row>
    <row r="38" spans="1:8" ht="20.399999999999999" x14ac:dyDescent="0.2">
      <c r="A38" s="36"/>
      <c r="B38" s="53" t="s">
        <v>25</v>
      </c>
      <c r="C38" s="11"/>
      <c r="D38" s="11"/>
      <c r="E38" s="11"/>
      <c r="F38" s="11"/>
      <c r="G38" s="11"/>
      <c r="H38" s="11"/>
    </row>
    <row r="39" spans="1:8" x14ac:dyDescent="0.2">
      <c r="A39" s="36"/>
      <c r="B39" s="53" t="s">
        <v>33</v>
      </c>
      <c r="C39" s="11"/>
      <c r="D39" s="11"/>
      <c r="E39" s="11"/>
      <c r="F39" s="11"/>
      <c r="G39" s="11"/>
      <c r="H39" s="11"/>
    </row>
    <row r="40" spans="1:8" x14ac:dyDescent="0.2">
      <c r="A40" s="36"/>
      <c r="B40" s="53" t="s">
        <v>7</v>
      </c>
      <c r="C40" s="11"/>
      <c r="D40" s="11"/>
      <c r="E40" s="11"/>
      <c r="F40" s="11"/>
      <c r="G40" s="11"/>
      <c r="H40" s="11"/>
    </row>
    <row r="41" spans="1:8" x14ac:dyDescent="0.2">
      <c r="A41" s="55"/>
      <c r="B41" s="56"/>
      <c r="C41" s="11"/>
      <c r="D41" s="11"/>
      <c r="E41" s="11"/>
      <c r="F41" s="11"/>
      <c r="G41" s="11"/>
      <c r="H41" s="11"/>
    </row>
    <row r="42" spans="1:8" x14ac:dyDescent="0.2">
      <c r="A42" s="39"/>
      <c r="B42" s="40" t="s">
        <v>61</v>
      </c>
      <c r="C42" s="21">
        <v>26329655.600000001</v>
      </c>
      <c r="D42" s="21">
        <v>350000</v>
      </c>
      <c r="E42" s="21">
        <v>26679655.600000001</v>
      </c>
      <c r="F42" s="21">
        <v>5392572.6399999997</v>
      </c>
      <c r="G42" s="21">
        <v>5392572.6399999997</v>
      </c>
      <c r="H42" s="21">
        <v>21287082.960000001</v>
      </c>
    </row>
    <row r="43" spans="1:8" x14ac:dyDescent="0.2">
      <c r="A43" s="35"/>
      <c r="B43" s="35"/>
      <c r="C43" s="35"/>
      <c r="D43" s="35"/>
      <c r="E43" s="35"/>
      <c r="F43" s="35"/>
      <c r="G43" s="35"/>
      <c r="H43" s="35"/>
    </row>
    <row r="44" spans="1:8" x14ac:dyDescent="0.2">
      <c r="A44" s="35"/>
      <c r="B44" s="35"/>
      <c r="C44" s="35"/>
      <c r="D44" s="35"/>
      <c r="E44" s="35"/>
      <c r="F44" s="35"/>
      <c r="G44" s="35"/>
      <c r="H44" s="35"/>
    </row>
    <row r="45" spans="1:8" x14ac:dyDescent="0.2">
      <c r="A45" s="35"/>
      <c r="B45" s="46" t="s">
        <v>139</v>
      </c>
      <c r="C45" s="35"/>
      <c r="D45" s="35"/>
      <c r="E45" s="35"/>
      <c r="F45" s="35"/>
      <c r="G45" s="35"/>
      <c r="H45" s="35"/>
    </row>
    <row r="47" spans="1:8" x14ac:dyDescent="0.2">
      <c r="B47" s="49"/>
      <c r="E47" s="49"/>
      <c r="F47" s="49"/>
      <c r="G47" s="49"/>
    </row>
    <row r="48" spans="1:8" x14ac:dyDescent="0.2">
      <c r="B48" s="1"/>
      <c r="C48" s="1"/>
      <c r="D48" s="1"/>
      <c r="E48" s="1"/>
      <c r="F48" s="1"/>
      <c r="G48" s="1"/>
    </row>
    <row r="49" spans="2:8" x14ac:dyDescent="0.2">
      <c r="B49" s="1"/>
      <c r="C49" s="1"/>
      <c r="D49" s="1"/>
      <c r="E49" s="1"/>
      <c r="F49" s="1"/>
      <c r="G49" s="45"/>
    </row>
    <row r="50" spans="2:8" x14ac:dyDescent="0.2">
      <c r="B50" s="59" t="s">
        <v>148</v>
      </c>
      <c r="C50" s="2"/>
      <c r="D50" s="2"/>
      <c r="E50" s="60"/>
      <c r="F50" s="2"/>
      <c r="G50" s="60" t="s">
        <v>137</v>
      </c>
      <c r="H50" s="2"/>
    </row>
    <row r="51" spans="2:8" x14ac:dyDescent="0.2">
      <c r="B51" s="74" t="s">
        <v>149</v>
      </c>
      <c r="C51" s="2"/>
      <c r="D51" s="2"/>
      <c r="E51" s="60"/>
      <c r="F51" s="2"/>
      <c r="G51" s="60" t="s">
        <v>138</v>
      </c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87" t="s">
        <v>140</v>
      </c>
      <c r="D54" s="87"/>
      <c r="E54" s="87"/>
      <c r="F54" s="2"/>
      <c r="G54" s="2"/>
      <c r="H54" s="2"/>
    </row>
    <row r="55" spans="2:8" x14ac:dyDescent="0.2">
      <c r="B55" s="2"/>
      <c r="C55" s="87" t="s">
        <v>141</v>
      </c>
      <c r="D55" s="87"/>
      <c r="E55" s="87"/>
      <c r="F55" s="2"/>
      <c r="G55" s="2"/>
      <c r="H55" s="2"/>
    </row>
    <row r="56" spans="2:8" x14ac:dyDescent="0.2">
      <c r="B56" s="1"/>
      <c r="C56" s="1"/>
      <c r="D56" s="1"/>
      <c r="E56" s="1"/>
      <c r="F56" s="1"/>
      <c r="G56" s="1"/>
      <c r="H56" s="1"/>
    </row>
  </sheetData>
  <sheetProtection formatCells="0" formatColumns="0" formatRows="0" autoFilter="0"/>
  <mergeCells count="6">
    <mergeCell ref="C55:E55"/>
    <mergeCell ref="A1:H1"/>
    <mergeCell ref="A2:B4"/>
    <mergeCell ref="C2:G2"/>
    <mergeCell ref="H2:H3"/>
    <mergeCell ref="C54:E54"/>
  </mergeCells>
  <printOptions horizontalCentered="1"/>
  <pageMargins left="1" right="1" top="1" bottom="1" header="0.5" footer="0.5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Practicas</cp:lastModifiedBy>
  <cp:lastPrinted>2019-01-15T02:36:11Z</cp:lastPrinted>
  <dcterms:created xsi:type="dcterms:W3CDTF">2014-02-10T03:37:14Z</dcterms:created>
  <dcterms:modified xsi:type="dcterms:W3CDTF">2019-01-23T18:20:36Z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